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8975" windowHeight="11310" tabRatio="787" firstSheet="18" activeTab="19"/>
  </bookViews>
  <sheets>
    <sheet name="U13G Long Jump" sheetId="1" r:id="rId1"/>
    <sheet name="U13G Long Jump 2nd" sheetId="2" r:id="rId2"/>
    <sheet name="U13BG U15BG Pole Vault" sheetId="3" r:id="rId3"/>
    <sheet name="Mens Hammer" sheetId="4" r:id="rId4"/>
    <sheet name="U17W U20W, SW High Jump" sheetId="5" r:id="rId5"/>
    <sheet name="U13G U15G Javelin" sheetId="6" r:id="rId6"/>
    <sheet name="Ladies Hammer" sheetId="7" r:id="rId7"/>
    <sheet name="U17M,U20M, SM Long Jump" sheetId="8" r:id="rId8"/>
    <sheet name="U17M U20M Shot" sheetId="9" r:id="rId9"/>
    <sheet name="U17W U20W SW Javelin" sheetId="10" r:id="rId10"/>
    <sheet name="U13B U15B High Jump" sheetId="11" r:id="rId11"/>
    <sheet name="U17,U20, Sen MF Pole Vault" sheetId="12" r:id="rId12"/>
    <sheet name="U15G Long Jump" sheetId="13" r:id="rId13"/>
    <sheet name="U13B U15B Discus" sheetId="14" r:id="rId14"/>
    <sheet name="U17W,U20W, SW Long Jump" sheetId="15" r:id="rId15"/>
    <sheet name="U17M U20M SM Javelin" sheetId="16" r:id="rId16"/>
    <sheet name="U13B Long Jump" sheetId="17" r:id="rId17"/>
    <sheet name="U13G U15G High Jump" sheetId="18" r:id="rId18"/>
    <sheet name="U13B U15B Shot" sheetId="19" r:id="rId19"/>
    <sheet name="U17W U20W, SW Discus" sheetId="20" r:id="rId20"/>
    <sheet name="U15B long Jump" sheetId="21" r:id="rId21"/>
    <sheet name="U13G Shot" sheetId="22" r:id="rId22"/>
    <sheet name="U15G Shot" sheetId="23" r:id="rId23"/>
    <sheet name="U17M U20M, SM High Jump" sheetId="24" r:id="rId24"/>
    <sheet name="Ladies Triple Jump" sheetId="25" r:id="rId25"/>
    <sheet name="U17M U20M, SM Discus" sheetId="26" r:id="rId26"/>
    <sheet name="U13B U15B Javelin" sheetId="27" r:id="rId27"/>
    <sheet name="U17W U20W, SW Shot" sheetId="28" r:id="rId28"/>
    <sheet name="Mens Triple Jump" sheetId="29" r:id="rId29"/>
    <sheet name="U13G U15G Discus" sheetId="30" r:id="rId30"/>
    <sheet name="Distance Card" sheetId="31" r:id="rId31"/>
    <sheet name="Height Card" sheetId="32" r:id="rId32"/>
    <sheet name="Cross Country 1-100" sheetId="33" state="hidden" r:id="rId33"/>
  </sheets>
  <externalReferences>
    <externalReference r:id="rId36"/>
    <externalReference r:id="rId37"/>
    <externalReference r:id="rId38"/>
  </externalReferences>
  <definedNames>
    <definedName name="ATHLETES_DECLARATIONS">'[3]Declarations '!$A$5:$F$808</definedName>
    <definedName name="Clubname">'[1]Clubs'!$B$1:$C$52</definedName>
    <definedName name="DATABASE">'[1]Database'!$A$5:$AN$119</definedName>
    <definedName name="LaneDraw">'[1]Database'!$E$2:$T$4</definedName>
    <definedName name="_xlnm.Print_Area" localSheetId="32">'Cross Country 1-100'!$A$1:$T$74</definedName>
    <definedName name="_xlnm.Print_Area" localSheetId="30">'Distance Card'!$A$1:$U$33</definedName>
    <definedName name="_xlnm.Print_Area" localSheetId="31">'Height Card'!$A$1:$AU$34</definedName>
    <definedName name="_xlnm.Print_Area" localSheetId="6">'Ladies Hammer'!$A$1:$U$33</definedName>
    <definedName name="_xlnm.Print_Area" localSheetId="24">'Ladies Triple Jump'!$A$1:$U$33</definedName>
    <definedName name="_xlnm.Print_Area" localSheetId="3">'Mens Hammer'!$A$1:$U$33</definedName>
    <definedName name="_xlnm.Print_Area" localSheetId="28">'Mens Triple Jump'!$A$1:$U$33</definedName>
    <definedName name="_xlnm.Print_Area" localSheetId="16">'U13B Long Jump'!$A$1:$U$33</definedName>
    <definedName name="_xlnm.Print_Area" localSheetId="13">'U13B U15B Discus'!$A$1:$U$33</definedName>
    <definedName name="_xlnm.Print_Area" localSheetId="10">'U13B U15B High Jump'!$A$1:$AU$34</definedName>
    <definedName name="_xlnm.Print_Area" localSheetId="26">'U13B U15B Javelin'!$A$1:$U$33</definedName>
    <definedName name="_xlnm.Print_Area" localSheetId="18">'U13B U15B Shot'!$A$1:$U$33</definedName>
    <definedName name="_xlnm.Print_Area" localSheetId="2">'U13BG U15BG Pole Vault'!$A$1:$AU$34</definedName>
    <definedName name="_xlnm.Print_Area" localSheetId="0">'U13G Long Jump'!$A$1:$U$33</definedName>
    <definedName name="_xlnm.Print_Area" localSheetId="1">'U13G Long Jump 2nd'!$A$1:$U$33</definedName>
    <definedName name="_xlnm.Print_Area" localSheetId="21">'U13G Shot'!$A$1:$U$33</definedName>
    <definedName name="_xlnm.Print_Area" localSheetId="29">'U13G U15G Discus'!$A$1:$U$33</definedName>
    <definedName name="_xlnm.Print_Area" localSheetId="17">'U13G U15G High Jump'!$A$1:$AU$34</definedName>
    <definedName name="_xlnm.Print_Area" localSheetId="5">'U13G U15G Javelin'!$A$1:$U$33</definedName>
    <definedName name="_xlnm.Print_Area" localSheetId="20">'U15B long Jump'!$A$1:$U$33</definedName>
    <definedName name="_xlnm.Print_Area" localSheetId="12">'U15G Long Jump'!$A$1:$U$33</definedName>
    <definedName name="_xlnm.Print_Area" localSheetId="22">'U15G Shot'!$A$1:$U$33</definedName>
    <definedName name="_xlnm.Print_Area" localSheetId="11">'U17,U20, Sen MF Pole Vault'!$A$1:$AU$34</definedName>
    <definedName name="_xlnm.Print_Area" localSheetId="8">'U17M U20M Shot'!$A$1:$U$33</definedName>
    <definedName name="_xlnm.Print_Area" localSheetId="15">'U17M U20M SM Javelin'!$A$1:$U$33</definedName>
    <definedName name="_xlnm.Print_Area" localSheetId="25">'U17M U20M, SM Discus'!$A$1:$U$33</definedName>
    <definedName name="_xlnm.Print_Area" localSheetId="23">'U17M U20M, SM High Jump'!$A$1:$AU$34</definedName>
    <definedName name="_xlnm.Print_Area" localSheetId="7">'U17M,U20M, SM Long Jump'!$A$1:$U$33</definedName>
    <definedName name="_xlnm.Print_Area" localSheetId="9">'U17W U20W SW Javelin'!$A$1:$U$33</definedName>
    <definedName name="_xlnm.Print_Area" localSheetId="19">'U17W U20W, SW Discus'!$A$1:$U$33</definedName>
    <definedName name="_xlnm.Print_Area" localSheetId="4">'U17W U20W, SW High Jump'!$A$1:$AU$34</definedName>
    <definedName name="_xlnm.Print_Area" localSheetId="27">'U17W U20W, SW Shot'!$A$1:$U$33</definedName>
    <definedName name="_xlnm.Print_Area" localSheetId="14">'U17W,U20W, SW Long Jump'!$A$1:$U$33</definedName>
    <definedName name="SENIOR_ATHLETES">'[2]Senior Numbering'!$C$3:$I$404</definedName>
    <definedName name="SENIOR_DATABASE09">'[2]Senior Database'!$C$3:$Z$53</definedName>
    <definedName name="U13B_Declarations">'[1]Male Declarations'!$G$2:$X$16</definedName>
    <definedName name="U15_LGE_DIRECTORY">'[3]Handbook'!$A$7:$AE$80</definedName>
    <definedName name="U15B_Declarations">'[1]Male Declarations'!$G$31:$X$48</definedName>
    <definedName name="U17_U20_09_DATABASE">'[2]Database'!$A$2:$R$79</definedName>
    <definedName name="U17M_Declarations">'[1]Male Declarations'!$G$66:$X$86</definedName>
    <definedName name="U20M_Declarations">'[1]Male Declarations'!$G$107:$X$127</definedName>
  </definedNames>
  <calcPr fullCalcOnLoad="1"/>
</workbook>
</file>

<file path=xl/sharedStrings.xml><?xml version="1.0" encoding="utf-8"?>
<sst xmlns="http://schemas.openxmlformats.org/spreadsheetml/2006/main" count="3040" uniqueCount="357">
  <si>
    <t>Welsh Athletics -  Height Card</t>
  </si>
  <si>
    <t xml:space="preserve">VENUE </t>
  </si>
  <si>
    <t xml:space="preserve">DATE </t>
  </si>
  <si>
    <t>EVENT</t>
  </si>
  <si>
    <t>TIME</t>
  </si>
  <si>
    <t>Order</t>
  </si>
  <si>
    <t>NAME</t>
  </si>
  <si>
    <t>CLUB</t>
  </si>
  <si>
    <t>Opening Height</t>
  </si>
  <si>
    <t>Best</t>
  </si>
  <si>
    <t>Final Position</t>
  </si>
  <si>
    <t>Metres</t>
  </si>
  <si>
    <t>No.</t>
  </si>
  <si>
    <t>REFEREE'S SIGNATURE</t>
  </si>
  <si>
    <t>1st Trial</t>
  </si>
  <si>
    <t>2nd Trial</t>
  </si>
  <si>
    <t>3rd Trial</t>
  </si>
  <si>
    <t>Best of 3</t>
  </si>
  <si>
    <t>Pos aft 3</t>
  </si>
  <si>
    <t>4th Trial</t>
  </si>
  <si>
    <t>5th Trial</t>
  </si>
  <si>
    <t>6th Trial</t>
  </si>
  <si>
    <t>Best of All</t>
  </si>
  <si>
    <t>PLACE</t>
  </si>
  <si>
    <t>NUMBER</t>
  </si>
  <si>
    <t>M/F</t>
  </si>
  <si>
    <t>DIST</t>
  </si>
  <si>
    <t>DATE</t>
  </si>
  <si>
    <t>REC</t>
  </si>
  <si>
    <t>The TIME JUDGE and PLACE RECORDER should each have a supply of these sheets. The two records may be combined when time permits.</t>
  </si>
  <si>
    <t>The Time Judge should enter the Competitors Race Number only every ten or so places as an Audit check with the Placings sheet.</t>
  </si>
  <si>
    <t>Referee</t>
  </si>
  <si>
    <t>WELSH ATHLETICS DISTANCE CARD</t>
  </si>
  <si>
    <t>No</t>
  </si>
  <si>
    <t>OFFICIALS SIGNATURES</t>
  </si>
  <si>
    <t>FULL RESULTS</t>
  </si>
  <si>
    <t>POS</t>
  </si>
  <si>
    <t>PERF</t>
  </si>
  <si>
    <t>Total Trials</t>
  </si>
  <si>
    <t>MEETING</t>
  </si>
  <si>
    <t>START</t>
  </si>
  <si>
    <t>Trials at Ht Cleared</t>
  </si>
  <si>
    <t>Total Failures</t>
  </si>
  <si>
    <t>Bib</t>
  </si>
  <si>
    <t>BIB</t>
  </si>
  <si>
    <t>VENUE</t>
  </si>
  <si>
    <t>Officials</t>
  </si>
  <si>
    <t>West Wales Championships</t>
  </si>
  <si>
    <t>Carmarthen</t>
  </si>
  <si>
    <t>14thMay 2017</t>
  </si>
  <si>
    <t>14th May 2017</t>
  </si>
  <si>
    <t>Swansea</t>
  </si>
  <si>
    <t>Pembrokeshire</t>
  </si>
  <si>
    <t>Nathan  Jones</t>
  </si>
  <si>
    <t>Conor  O'Shaughnessy</t>
  </si>
  <si>
    <t>Dafydd  King</t>
  </si>
  <si>
    <t>Cian  Martin</t>
  </si>
  <si>
    <t>Macsen  Holland</t>
  </si>
  <si>
    <t>Michael  Jenkins</t>
  </si>
  <si>
    <t>Harley  Gleeson</t>
  </si>
  <si>
    <t>Thomas  Gorvett</t>
  </si>
  <si>
    <t>Jamie  Zygadlo</t>
  </si>
  <si>
    <t>Morgan  Williams</t>
  </si>
  <si>
    <t>Shay  Graham</t>
  </si>
  <si>
    <t>Llanelli</t>
  </si>
  <si>
    <t>Zac  Davies</t>
  </si>
  <si>
    <t>Owain-Hari  Davies</t>
  </si>
  <si>
    <t>Samuel  Davies</t>
  </si>
  <si>
    <t>Jacob  Evans</t>
  </si>
  <si>
    <t>Joshua  Kenny</t>
  </si>
  <si>
    <t>Harri  Howells</t>
  </si>
  <si>
    <t>Harrison  Wheeler</t>
  </si>
  <si>
    <t>Craig  Davies</t>
  </si>
  <si>
    <t>Matt  Gudeon</t>
  </si>
  <si>
    <t>Joseph  Sellick</t>
  </si>
  <si>
    <t>Neath</t>
  </si>
  <si>
    <t>Rogan  Cox</t>
  </si>
  <si>
    <t>Dylan  Morgan</t>
  </si>
  <si>
    <t>Luke  Baker</t>
  </si>
  <si>
    <t>Max  Thomas</t>
  </si>
  <si>
    <t>Oliver  Clarkson</t>
  </si>
  <si>
    <t>William  Trott</t>
  </si>
  <si>
    <t>Elliot  Riordan</t>
  </si>
  <si>
    <t>Euan  Riley</t>
  </si>
  <si>
    <t>Harrison  Garcia</t>
  </si>
  <si>
    <t>U13G Long Jump</t>
  </si>
  <si>
    <t>Leni Beard</t>
  </si>
  <si>
    <t>Millie Carter</t>
  </si>
  <si>
    <t>Emily Collins</t>
  </si>
  <si>
    <t>U13 &amp; U15 G/B Pole Vault</t>
  </si>
  <si>
    <t>Dylan King</t>
  </si>
  <si>
    <t>Noah Osborne</t>
  </si>
  <si>
    <t>Dylan Ward</t>
  </si>
  <si>
    <t>Chloe Jones</t>
  </si>
  <si>
    <t>Louise Baker</t>
  </si>
  <si>
    <t>Chelsey Thomas</t>
  </si>
  <si>
    <t>Emelia Evans</t>
  </si>
  <si>
    <t>Lucy Wintle</t>
  </si>
  <si>
    <t>Cordellia Walker</t>
  </si>
  <si>
    <t>Saran Hopkins</t>
  </si>
  <si>
    <t>Isla Melrose</t>
  </si>
  <si>
    <t>Alice Bird</t>
  </si>
  <si>
    <t>Charlotte Collins</t>
  </si>
  <si>
    <t>Ffion Hennessy</t>
  </si>
  <si>
    <t>Honey Barrett</t>
  </si>
  <si>
    <t>Jasmine Hale</t>
  </si>
  <si>
    <t>Ellie Bond</t>
  </si>
  <si>
    <t>Kahlen Jones</t>
  </si>
  <si>
    <t>Zara Evans</t>
  </si>
  <si>
    <t>Sarah Winstone</t>
  </si>
  <si>
    <t>Holly Regan</t>
  </si>
  <si>
    <t>Chloe Simmonite</t>
  </si>
  <si>
    <t>Courtney Brown</t>
  </si>
  <si>
    <t>Rhiannon Stanfield</t>
  </si>
  <si>
    <t>Hannah Carpenter</t>
  </si>
  <si>
    <t>Ella Brealey</t>
  </si>
  <si>
    <t>Melissa Davies</t>
  </si>
  <si>
    <t>Sarah Lyons</t>
  </si>
  <si>
    <t>Sophie O'Brien</t>
  </si>
  <si>
    <t>Bethnay Morgan</t>
  </si>
  <si>
    <t>Jessica Lee</t>
  </si>
  <si>
    <t>Freya Morgan</t>
  </si>
  <si>
    <t>Carys Price</t>
  </si>
  <si>
    <t>Megan Gwyther</t>
  </si>
  <si>
    <t>Emilia Evans</t>
  </si>
  <si>
    <t>Shanya Bray-Davies</t>
  </si>
  <si>
    <t>Amy White</t>
  </si>
  <si>
    <t>59</t>
  </si>
  <si>
    <t>Amy Tucker</t>
  </si>
  <si>
    <t>180</t>
  </si>
  <si>
    <t>Scarlett Lewis</t>
  </si>
  <si>
    <t>George Dun</t>
  </si>
  <si>
    <t>Ryan Thomas</t>
  </si>
  <si>
    <t>Samuel Lennox</t>
  </si>
  <si>
    <t>U13B/U15B High Jump</t>
  </si>
  <si>
    <t>Rhidian Jenkins</t>
  </si>
  <si>
    <t>U13B Shot 3.25kg, U15B Shot 4Kg</t>
  </si>
  <si>
    <t>Oscar Dun</t>
  </si>
  <si>
    <t>Harrison Dale</t>
  </si>
  <si>
    <t>Harry Davies</t>
  </si>
  <si>
    <t>Joseph Edwards</t>
  </si>
  <si>
    <t>Morgan Batten</t>
  </si>
  <si>
    <t>Joshua Wilton</t>
  </si>
  <si>
    <t>U13B Discus 1 kg, U15B 1.25kg</t>
  </si>
  <si>
    <t>Harley Lewis</t>
  </si>
  <si>
    <t>U13B Javelin 400g, U15B 600g Javelin</t>
  </si>
  <si>
    <t>Ellie Loweth</t>
  </si>
  <si>
    <t>Tiana Evans</t>
  </si>
  <si>
    <t>Carys Poole</t>
  </si>
  <si>
    <t>Grace Whittaker</t>
  </si>
  <si>
    <t>India Collinson</t>
  </si>
  <si>
    <t>Elin Van Block</t>
  </si>
  <si>
    <t>Tate Mellor</t>
  </si>
  <si>
    <t>Jasmine Caldwell</t>
  </si>
  <si>
    <t>Caitlin Llewellyn</t>
  </si>
  <si>
    <t>Brooke Castle</t>
  </si>
  <si>
    <t>Iris Hammouda</t>
  </si>
  <si>
    <t>Beca Roberts</t>
  </si>
  <si>
    <t>Cerys Bevan</t>
  </si>
  <si>
    <t>Elinor Thomas</t>
  </si>
  <si>
    <t>U15G Long Jump</t>
  </si>
  <si>
    <t>Lili Church</t>
  </si>
  <si>
    <t>Rianna Evans</t>
  </si>
  <si>
    <t>Amy Mullen</t>
  </si>
  <si>
    <t>178</t>
  </si>
  <si>
    <t>Marnie Musgrave</t>
  </si>
  <si>
    <t>U13G U15G High Jump</t>
  </si>
  <si>
    <t>U13G Shot 2.72kg</t>
  </si>
  <si>
    <t>U15G Shot 3kg</t>
  </si>
  <si>
    <t>Carys Dickinson</t>
  </si>
  <si>
    <t>Nia Williams</t>
  </si>
  <si>
    <t>Cerys Teague</t>
  </si>
  <si>
    <t>Isabelle Ellsmore</t>
  </si>
  <si>
    <t>Holly Cooper</t>
  </si>
  <si>
    <t>Neve Bowen</t>
  </si>
  <si>
    <t>Emma Hames</t>
  </si>
  <si>
    <t>Jamie Holland</t>
  </si>
  <si>
    <t>U13G Javelin 400g, U15G Javelin 500g</t>
  </si>
  <si>
    <t>U15G, U17G, U20W, SW Hammer</t>
  </si>
  <si>
    <t>U15G 3Kg, U17G 3Kg, U20W 4Kg, SW 4kg</t>
  </si>
  <si>
    <t>U13G Discus 0.750 kg, U15G Discus 1kg</t>
  </si>
  <si>
    <t>U17M, U20M, SM Long Jump</t>
  </si>
  <si>
    <t>U17W, U20W, SW Long Jump</t>
  </si>
  <si>
    <t>336</t>
  </si>
  <si>
    <t>Iwan Beggs</t>
  </si>
  <si>
    <t>Oliver Wheeler</t>
  </si>
  <si>
    <t>Benjamin Harris</t>
  </si>
  <si>
    <t>U17M,U20M, SM High Jump</t>
  </si>
  <si>
    <t>Tom Slade</t>
  </si>
  <si>
    <t>Kian Graham</t>
  </si>
  <si>
    <t>Jack Spiller</t>
  </si>
  <si>
    <t>Jamie Phillips</t>
  </si>
  <si>
    <t>U17,U20, Sen M/F Pole Vault</t>
  </si>
  <si>
    <t>Iwan Slade</t>
  </si>
  <si>
    <t>Ieuan Hosgood</t>
  </si>
  <si>
    <t>Ben Woodnutt</t>
  </si>
  <si>
    <t>Steffan Jones</t>
  </si>
  <si>
    <t>Sam Fenwick</t>
  </si>
  <si>
    <t>U17M, U20M, SM Javelin</t>
  </si>
  <si>
    <t>Joseff Moyse</t>
  </si>
  <si>
    <t>Joshua Lawrence-Sullivan</t>
  </si>
  <si>
    <t>William Hughes</t>
  </si>
  <si>
    <t>U17M, U20M, SM Discus</t>
  </si>
  <si>
    <t>Brynmor Clements</t>
  </si>
  <si>
    <t>Yazan Hammouda</t>
  </si>
  <si>
    <t>Joe Worrall</t>
  </si>
  <si>
    <t>Thomas Hanson</t>
  </si>
  <si>
    <t>Welsh Schools</t>
  </si>
  <si>
    <t>Ben Petherbridge</t>
  </si>
  <si>
    <t>U17M, U20M, SM Shot</t>
  </si>
  <si>
    <t>U15B, U17M, U20M, SM Hammer</t>
  </si>
  <si>
    <t>Marcus Dickinson</t>
  </si>
  <si>
    <t>-</t>
  </si>
  <si>
    <t>Grace Thomas</t>
  </si>
  <si>
    <t>Niamh Roberts</t>
  </si>
  <si>
    <t>Medi Phillips</t>
  </si>
  <si>
    <t>U17W, U20W, SW Triple Jump</t>
  </si>
  <si>
    <t>Alannah Clark</t>
  </si>
  <si>
    <t>Georgia Milza</t>
  </si>
  <si>
    <t>Charlotte Campion</t>
  </si>
  <si>
    <t>U17W,U20W, SW High Jump</t>
  </si>
  <si>
    <t>Thea Jenkins</t>
  </si>
  <si>
    <t>Caitlin Ward</t>
  </si>
  <si>
    <t>U17W, U20W, SW Shot</t>
  </si>
  <si>
    <t>U17W 3Kg, U20W 4Kg, SW 4Kg</t>
  </si>
  <si>
    <t>Rhian Evans</t>
  </si>
  <si>
    <t>Shannon Thomas</t>
  </si>
  <si>
    <t>U17W, U20W, SW 1Kg Discus</t>
  </si>
  <si>
    <t>Danielle Jones</t>
  </si>
  <si>
    <t>Lara Spacey</t>
  </si>
  <si>
    <t>Ffion Berrell</t>
  </si>
  <si>
    <t>U17W, U20W, SW Javelin</t>
  </si>
  <si>
    <t>Bethany Moule</t>
  </si>
  <si>
    <t>Nieve Jenkins</t>
  </si>
  <si>
    <t>Ioan Jenkins</t>
  </si>
  <si>
    <t>William Edwards</t>
  </si>
  <si>
    <t>Ceirion Hopkins</t>
  </si>
  <si>
    <t>Joe Crosby</t>
  </si>
  <si>
    <t>Michael Thompson</t>
  </si>
  <si>
    <t>Osaze Aghedo</t>
  </si>
  <si>
    <t>Nathan James</t>
  </si>
  <si>
    <t>Sam Bleach</t>
  </si>
  <si>
    <t>James Tomlinson</t>
  </si>
  <si>
    <t>Olivia Haines</t>
  </si>
  <si>
    <t>Caitlin Harrold</t>
  </si>
  <si>
    <t>North Somerset</t>
  </si>
  <si>
    <t>Maddie Newton</t>
  </si>
  <si>
    <t>Abigail Buxton</t>
  </si>
  <si>
    <t>Sarah Watkins</t>
  </si>
  <si>
    <t>Nina Prells</t>
  </si>
  <si>
    <t>Cerys McGeachie</t>
  </si>
  <si>
    <t>Adrian Sum</t>
  </si>
  <si>
    <t>Sheffield &amp; Dearne AC</t>
  </si>
  <si>
    <t>Roderick Davies</t>
  </si>
  <si>
    <t>Robin Wood</t>
  </si>
  <si>
    <t>Will Sage</t>
  </si>
  <si>
    <t>Aberystwyth University</t>
  </si>
  <si>
    <t>Chris Pruski</t>
  </si>
  <si>
    <t>Robbie Carrick-Smith</t>
  </si>
  <si>
    <t>Yeovil Olympiads</t>
  </si>
  <si>
    <t>Peter Roberts</t>
  </si>
  <si>
    <t>David Jones</t>
  </si>
  <si>
    <t>U17M</t>
  </si>
  <si>
    <t>U15B</t>
  </si>
  <si>
    <t>Daphne Marler</t>
  </si>
  <si>
    <t>Catherine Collins</t>
  </si>
  <si>
    <t>Dannielle Franklin</t>
  </si>
  <si>
    <t>Katie Phillips</t>
  </si>
  <si>
    <t>Karen Llewellin</t>
  </si>
  <si>
    <t>Tracy Thomas</t>
  </si>
  <si>
    <t>Renate Prells</t>
  </si>
  <si>
    <t>Awen Rosser</t>
  </si>
  <si>
    <t>Lucy Griffiths</t>
  </si>
  <si>
    <t>Cardiff AAC</t>
  </si>
  <si>
    <t>SW</t>
  </si>
  <si>
    <t>U20W</t>
  </si>
  <si>
    <t>U17W</t>
  </si>
  <si>
    <t>U20</t>
  </si>
  <si>
    <t>U17</t>
  </si>
  <si>
    <t>Lisa Franklin</t>
  </si>
  <si>
    <t>284</t>
  </si>
  <si>
    <t>Barbora Mandatova</t>
  </si>
  <si>
    <t>Unattached</t>
  </si>
  <si>
    <t>U17W 500g</t>
  </si>
  <si>
    <t>U20W 600g</t>
  </si>
  <si>
    <t>SW 600g</t>
  </si>
  <si>
    <t>SM</t>
  </si>
  <si>
    <t>U20M</t>
  </si>
  <si>
    <t>Summer Stuart-Low</t>
  </si>
  <si>
    <t>U13G</t>
  </si>
  <si>
    <t>U15G</t>
  </si>
  <si>
    <t>U13B Long Jump</t>
  </si>
  <si>
    <t>U13B</t>
  </si>
  <si>
    <t>U17M 700g</t>
  </si>
  <si>
    <t>U20M 800g</t>
  </si>
  <si>
    <t>SM 800g</t>
  </si>
  <si>
    <t>U15G 1Kg</t>
  </si>
  <si>
    <t>U13G 0.75Kg</t>
  </si>
  <si>
    <t>U15G Javelin 500g</t>
  </si>
  <si>
    <t>U13G Javelin 400g,</t>
  </si>
  <si>
    <t>Card 2 of 2</t>
  </si>
  <si>
    <t>Card 1 of 2</t>
  </si>
  <si>
    <t>Cont.</t>
  </si>
  <si>
    <t>U13B 1Kg</t>
  </si>
  <si>
    <t>U15B 1.25Kg</t>
  </si>
  <si>
    <t>U13B 400g</t>
  </si>
  <si>
    <t>U15B 600g</t>
  </si>
  <si>
    <t>U13B 3.25Kg</t>
  </si>
  <si>
    <t>U15B 4Kg</t>
  </si>
  <si>
    <t>U17M 5Kg</t>
  </si>
  <si>
    <t>U20M 6Kg</t>
  </si>
  <si>
    <t>SM 7.62Kg</t>
  </si>
  <si>
    <t>U17 1.5Kg</t>
  </si>
  <si>
    <t>U20 1.75Kg</t>
  </si>
  <si>
    <t>SM 2Kg</t>
  </si>
  <si>
    <t>Senior Men 7.26Kg</t>
  </si>
  <si>
    <t>Championship Records U17 35.54m, U20 46.19m, SW 44.46m</t>
  </si>
  <si>
    <t>Championship Records U17 39.98, U20 40.91m SW 60.00m</t>
  </si>
  <si>
    <t>Championship Records U17 11.40m, U20 13.88m, SW 14.37m</t>
  </si>
  <si>
    <t>Championship Records U17 1.62m, U20 1.61m, SW 1.75m</t>
  </si>
  <si>
    <t>Championship Records U17 10.74m, U20 10.97m, SW 11.28m</t>
  </si>
  <si>
    <t>Championship Records U17 16.03m, U20 14.38m, SM 14.80m</t>
  </si>
  <si>
    <t>Championship Records U17 58.93m U20 41.47m, SM 39.58m</t>
  </si>
  <si>
    <t>Championship Records U17 57.03m, U20 57.15m, SM 66.63m</t>
  </si>
  <si>
    <t>Championship Records U17M 2.05m, U20M 2.00m, SM 1.9m</t>
  </si>
  <si>
    <t>Championship Records U17  5.59m, U20 5.37m, SW 5.78m</t>
  </si>
  <si>
    <t xml:space="preserve">Championship Records U17 6.42m, U20 6.80m, SM 6.92m </t>
  </si>
  <si>
    <t>Championship Records U15 43.89, U17 43.60m, U20 42.81m, SW 55.09m</t>
  </si>
  <si>
    <t>Championship Records U15 10.29m</t>
  </si>
  <si>
    <t>Championship Records U15 5.07m</t>
  </si>
  <si>
    <t>Championship Records U15 38.84m, U17 45.35m, U20 53.72m,  SM 63.58m</t>
  </si>
  <si>
    <t>Championship Records U15 12.30m, U17 13.25m, U20 13.21m, SM 13.53m</t>
  </si>
  <si>
    <t xml:space="preserve">Championship Records U13 30.77m U15 29.81m </t>
  </si>
  <si>
    <t>Championship Records U13 28.44m U15 44.45m</t>
  </si>
  <si>
    <t>Championship Records U13 10.33m</t>
  </si>
  <si>
    <t>Championship Records U13 1.45m, U15 1.57m</t>
  </si>
  <si>
    <t>Championship Records U13 4.45m</t>
  </si>
  <si>
    <t>Championship Record 4.45m</t>
  </si>
  <si>
    <t>Championship Records U13 4.77m</t>
  </si>
  <si>
    <t>Championship Records U13 1.55m U15 1.85m</t>
  </si>
  <si>
    <t>Championship Records U13G 1.75m, U15G 2.85m, U13B 2.15m, U15B 3.10m</t>
  </si>
  <si>
    <t>Championship Records U13 30.54, U15 41.65m</t>
  </si>
  <si>
    <t>Championship Records U13 39.17m U15 51.23m</t>
  </si>
  <si>
    <t>Championship Records U13 10.72m U15 15.08m</t>
  </si>
  <si>
    <t>Championship Records U15 6.15m</t>
  </si>
  <si>
    <t>Thomas Payne</t>
  </si>
  <si>
    <t>Samuel Bird</t>
  </si>
  <si>
    <t>Llien Morgan</t>
  </si>
  <si>
    <t>Championship Records U17 3.97m, U20W 3.50m</t>
  </si>
  <si>
    <t>U15B Long Jump</t>
  </si>
  <si>
    <t>Triple Jump U15B,U17B,U20M,SM</t>
  </si>
  <si>
    <t>X</t>
  </si>
  <si>
    <t>O</t>
  </si>
  <si>
    <t>P</t>
  </si>
  <si>
    <t>Paige Thomas</t>
  </si>
  <si>
    <t>5=</t>
  </si>
  <si>
    <t>Chloe Fox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</si>
</sst>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-dd\-mmmm\-yyyy"/>
    <numFmt numFmtId="165" formatCode="[h]:mm"/>
    <numFmt numFmtId="166" formatCode="0.00_ ;[Red]\-0.00\ "/>
    <numFmt numFmtId="167" formatCode="dddd\-dd\-mmm\-yyyy"/>
    <numFmt numFmtId="168" formatCode="dddd\,\ mmmm\ dd\ yyyy"/>
    <numFmt numFmtId="169" formatCode="[$-F800]dddd\,\ mmmm\ dd\,\ yyyy"/>
    <numFmt numFmtId="170" formatCode="dddd\-dd\-mmm"/>
    <numFmt numFmtId="171" formatCode="ddd\-dd\-mmm\-yyyy"/>
    <numFmt numFmtId="172" formatCode="dddd\-dd\-mmmm"/>
    <numFmt numFmtId="173" formatCode="0.00000"/>
    <numFmt numFmtId="174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0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2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sz val="11"/>
      <name val="Calibri"/>
      <family val="2"/>
    </font>
    <font>
      <b/>
      <sz val="10"/>
      <color indexed="56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008000"/>
      <name val="Calibri"/>
      <family val="2"/>
    </font>
    <font>
      <sz val="10"/>
      <color rgb="FF00B050"/>
      <name val="Calibri"/>
      <family val="2"/>
    </font>
    <font>
      <sz val="10"/>
      <color rgb="FF008000"/>
      <name val="Calibri"/>
      <family val="2"/>
    </font>
    <font>
      <b/>
      <sz val="10"/>
      <color rgb="FFFF0000"/>
      <name val="Calibri"/>
      <family val="2"/>
    </font>
    <font>
      <b/>
      <sz val="10"/>
      <color rgb="FF002060"/>
      <name val="Calibri"/>
      <family val="2"/>
    </font>
    <font>
      <b/>
      <sz val="10"/>
      <color rgb="FF00B050"/>
      <name val="Calibri"/>
      <family val="2"/>
    </font>
    <font>
      <b/>
      <sz val="11"/>
      <color rgb="FFFF0000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hair">
        <color rgb="FF002060"/>
      </right>
      <top style="thin"/>
      <bottom style="thin"/>
    </border>
    <border>
      <left style="hair">
        <color rgb="FF002060"/>
      </left>
      <right style="hair">
        <color rgb="FF002060"/>
      </right>
      <top style="thin"/>
      <bottom style="thin"/>
    </border>
    <border>
      <left style="hair">
        <color rgb="FF002060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horizontal="center" vertical="center"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10" xfId="58" applyFont="1" applyBorder="1" applyAlignment="1" applyProtection="1">
      <alignment vertical="center" shrinkToFit="1"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14" xfId="0" applyNumberFormat="1" applyFont="1" applyBorder="1" applyAlignment="1">
      <alignment horizontal="center" vertical="center"/>
    </xf>
    <xf numFmtId="0" fontId="63" fillId="0" borderId="15" xfId="0" applyNumberFormat="1" applyFont="1" applyBorder="1" applyAlignment="1">
      <alignment horizontal="center" vertical="center"/>
    </xf>
    <xf numFmtId="0" fontId="63" fillId="0" borderId="16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" fillId="0" borderId="10" xfId="58" applyFont="1" applyBorder="1" applyAlignment="1" applyProtection="1">
      <alignment horizontal="center" vertical="center" shrinkToFit="1"/>
      <protection hidden="1"/>
    </xf>
    <xf numFmtId="0" fontId="4" fillId="0" borderId="10" xfId="58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2" fillId="0" borderId="10" xfId="0" applyFont="1" applyBorder="1" applyAlignment="1">
      <alignment horizontal="left" vertical="center" shrinkToFit="1"/>
    </xf>
    <xf numFmtId="0" fontId="62" fillId="0" borderId="10" xfId="0" applyFont="1" applyBorder="1" applyAlignment="1">
      <alignment horizontal="left" vertical="center"/>
    </xf>
    <xf numFmtId="0" fontId="62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62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6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64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64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64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0" applyNumberFormat="1" applyFont="1" applyFill="1" applyBorder="1" applyAlignment="1" applyProtection="1">
      <alignment horizontal="left" vertical="center"/>
      <protection hidden="1" locked="0"/>
    </xf>
    <xf numFmtId="0" fontId="65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65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65" fillId="0" borderId="20" xfId="0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6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66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66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2" fontId="4" fillId="0" borderId="0" xfId="0" applyNumberFormat="1" applyFont="1" applyFill="1" applyAlignment="1" applyProtection="1">
      <alignment vertical="center" shrinkToFit="1"/>
      <protection hidden="1"/>
    </xf>
    <xf numFmtId="2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 shrinkToFit="1"/>
      <protection hidden="1"/>
    </xf>
    <xf numFmtId="0" fontId="35" fillId="0" borderId="0" xfId="59" applyFont="1" applyBorder="1" applyProtection="1">
      <alignment/>
      <protection hidden="1"/>
    </xf>
    <xf numFmtId="0" fontId="35" fillId="0" borderId="0" xfId="59" applyFont="1" applyProtection="1">
      <alignment/>
      <protection hidden="1"/>
    </xf>
    <xf numFmtId="0" fontId="67" fillId="0" borderId="10" xfId="59" applyFont="1" applyFill="1" applyBorder="1" applyAlignment="1" applyProtection="1">
      <alignment horizontal="center" vertical="center" shrinkToFit="1"/>
      <protection hidden="1"/>
    </xf>
    <xf numFmtId="0" fontId="3" fillId="0" borderId="0" xfId="59" applyFont="1" applyProtection="1">
      <alignment/>
      <protection hidden="1"/>
    </xf>
    <xf numFmtId="0" fontId="4" fillId="0" borderId="14" xfId="58" applyFont="1" applyBorder="1" applyAlignment="1" applyProtection="1">
      <alignment horizontal="center" vertical="center" shrinkToFit="1"/>
      <protection hidden="1"/>
    </xf>
    <xf numFmtId="0" fontId="4" fillId="0" borderId="10" xfId="58" applyFont="1" applyBorder="1" applyAlignment="1" applyProtection="1">
      <alignment horizontal="center" vertical="center" shrinkToFit="1"/>
      <protection hidden="1" locked="0"/>
    </xf>
    <xf numFmtId="0" fontId="68" fillId="0" borderId="10" xfId="59" applyFont="1" applyFill="1" applyBorder="1" applyAlignment="1" applyProtection="1">
      <alignment horizontal="center" vertical="center" shrinkToFit="1"/>
      <protection hidden="1"/>
    </xf>
    <xf numFmtId="2" fontId="67" fillId="0" borderId="13" xfId="59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59" applyFont="1" applyFill="1" applyBorder="1" applyAlignment="1" applyProtection="1">
      <alignment horizontal="center" vertical="center" wrapText="1" shrinkToFit="1"/>
      <protection hidden="1"/>
    </xf>
    <xf numFmtId="3" fontId="4" fillId="0" borderId="10" xfId="58" applyNumberFormat="1" applyFont="1" applyBorder="1" applyAlignment="1" applyProtection="1">
      <alignment horizontal="center" vertical="center" shrinkToFit="1"/>
      <protection hidden="1" locked="0"/>
    </xf>
    <xf numFmtId="0" fontId="3" fillId="0" borderId="0" xfId="59" applyFont="1" applyFill="1" applyProtection="1">
      <alignment/>
      <protection hidden="1"/>
    </xf>
    <xf numFmtId="0" fontId="4" fillId="0" borderId="10" xfId="59" applyNumberFormat="1" applyFont="1" applyFill="1" applyBorder="1" applyAlignment="1" applyProtection="1">
      <alignment horizontal="center" vertical="center"/>
      <protection hidden="1"/>
    </xf>
    <xf numFmtId="0" fontId="4" fillId="0" borderId="10" xfId="59" applyFont="1" applyFill="1" applyBorder="1" applyAlignment="1" applyProtection="1">
      <alignment horizontal="center" vertical="center" shrinkToFit="1"/>
      <protection hidden="1"/>
    </xf>
    <xf numFmtId="0" fontId="4" fillId="0" borderId="10" xfId="58" applyFont="1" applyFill="1" applyBorder="1" applyAlignment="1" applyProtection="1">
      <alignment horizontal="left" vertical="center" shrinkToFit="1"/>
      <protection hidden="1"/>
    </xf>
    <xf numFmtId="0" fontId="1" fillId="0" borderId="0" xfId="60" applyFont="1" applyFill="1" applyBorder="1" applyAlignment="1" applyProtection="1">
      <alignment horizontal="center" vertical="center" shrinkToFit="1"/>
      <protection hidden="1"/>
    </xf>
    <xf numFmtId="0" fontId="4" fillId="0" borderId="10" xfId="58" applyFont="1" applyBorder="1" applyAlignment="1" applyProtection="1">
      <alignment horizontal="center" vertical="center" shrinkToFit="1"/>
      <protection hidden="1"/>
    </xf>
    <xf numFmtId="0" fontId="67" fillId="0" borderId="10" xfId="59" applyFont="1" applyFill="1" applyBorder="1" applyAlignment="1" applyProtection="1">
      <alignment horizontal="center" vertical="center" shrinkToFit="1"/>
      <protection hidden="1"/>
    </xf>
    <xf numFmtId="0" fontId="4" fillId="0" borderId="10" xfId="58" applyFont="1" applyFill="1" applyBorder="1" applyAlignment="1" applyProtection="1">
      <alignment horizontal="center" vertical="center" shrinkToFit="1"/>
      <protection hidden="1"/>
    </xf>
    <xf numFmtId="0" fontId="4" fillId="0" borderId="10" xfId="58" applyFont="1" applyBorder="1" applyAlignment="1" applyProtection="1">
      <alignment horizontal="center" vertical="center" shrinkToFit="1"/>
      <protection hidden="1"/>
    </xf>
    <xf numFmtId="0" fontId="4" fillId="0" borderId="10" xfId="58" applyFont="1" applyFill="1" applyBorder="1" applyAlignment="1" applyProtection="1">
      <alignment horizontal="center" vertical="center" shrinkToFit="1"/>
      <protection hidden="1"/>
    </xf>
    <xf numFmtId="0" fontId="67" fillId="0" borderId="10" xfId="59" applyFont="1" applyFill="1" applyBorder="1" applyAlignment="1" applyProtection="1">
      <alignment horizontal="center" vertical="center" shrinkToFit="1"/>
      <protection hidden="1"/>
    </xf>
    <xf numFmtId="0" fontId="37" fillId="0" borderId="10" xfId="59" applyNumberFormat="1" applyFont="1" applyFill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3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9" applyFont="1" applyBorder="1" applyProtection="1">
      <alignment/>
      <protection hidden="1"/>
    </xf>
    <xf numFmtId="0" fontId="3" fillId="0" borderId="10" xfId="59" applyFont="1" applyBorder="1" applyProtection="1">
      <alignment/>
      <protection hidden="1"/>
    </xf>
    <xf numFmtId="0" fontId="4" fillId="0" borderId="10" xfId="59" applyFont="1" applyBorder="1" applyProtection="1">
      <alignment/>
      <protection hidden="1"/>
    </xf>
    <xf numFmtId="0" fontId="4" fillId="0" borderId="10" xfId="59" applyFont="1" applyBorder="1" applyAlignment="1" applyProtection="1">
      <alignment vertical="center"/>
      <protection hidden="1"/>
    </xf>
    <xf numFmtId="0" fontId="4" fillId="0" borderId="10" xfId="59" applyNumberFormat="1" applyFont="1" applyFill="1" applyBorder="1" applyAlignment="1">
      <alignment horizontal="center" vertical="center"/>
      <protection/>
    </xf>
    <xf numFmtId="0" fontId="4" fillId="0" borderId="10" xfId="59" applyFont="1" applyBorder="1" applyAlignment="1" applyProtection="1">
      <alignment horizontal="center" vertical="center"/>
      <protection hidden="1"/>
    </xf>
    <xf numFmtId="0" fontId="4" fillId="0" borderId="10" xfId="59" applyFont="1" applyBorder="1" applyAlignment="1" applyProtection="1">
      <alignment horizontal="center"/>
      <protection hidden="1"/>
    </xf>
    <xf numFmtId="0" fontId="62" fillId="0" borderId="10" xfId="0" applyFont="1" applyBorder="1" applyAlignment="1">
      <alignment horizontal="center" vertical="center"/>
    </xf>
    <xf numFmtId="0" fontId="4" fillId="0" borderId="10" xfId="58" applyFont="1" applyBorder="1" applyAlignment="1" applyProtection="1">
      <alignment horizontal="center" vertical="center" shrinkToFit="1"/>
      <protection hidden="1"/>
    </xf>
    <xf numFmtId="0" fontId="12" fillId="0" borderId="10" xfId="59" applyFont="1" applyFill="1" applyBorder="1" applyAlignment="1" applyProtection="1">
      <alignment horizontal="center" vertical="center" shrinkToFit="1"/>
      <protection hidden="1"/>
    </xf>
    <xf numFmtId="2" fontId="12" fillId="0" borderId="13" xfId="59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59" applyFont="1" applyFill="1" applyBorder="1" applyAlignment="1" applyProtection="1">
      <alignment horizontal="center" vertical="center" wrapText="1" shrinkToFit="1"/>
      <protection hidden="1"/>
    </xf>
    <xf numFmtId="0" fontId="4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6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69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69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0" applyNumberFormat="1" applyFont="1" applyFill="1" applyBorder="1" applyAlignment="1" applyProtection="1">
      <alignment horizontal="left" vertical="center"/>
      <protection hidden="1" locked="0"/>
    </xf>
    <xf numFmtId="2" fontId="4" fillId="0" borderId="10" xfId="58" applyNumberFormat="1" applyFont="1" applyBorder="1" applyAlignment="1" applyProtection="1">
      <alignment horizontal="center" vertical="center" shrinkToFit="1"/>
      <protection hidden="1"/>
    </xf>
    <xf numFmtId="2" fontId="4" fillId="0" borderId="13" xfId="58" applyNumberFormat="1" applyFont="1" applyFill="1" applyBorder="1" applyAlignment="1" applyProtection="1">
      <alignment horizontal="center" vertical="center" shrinkToFit="1"/>
      <protection hidden="1"/>
    </xf>
    <xf numFmtId="2" fontId="4" fillId="0" borderId="12" xfId="58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58" applyFont="1" applyBorder="1" applyAlignment="1" applyProtection="1">
      <alignment horizontal="left" vertical="center" shrinkToFit="1"/>
      <protection hidden="1"/>
    </xf>
    <xf numFmtId="0" fontId="4" fillId="0" borderId="11" xfId="58" applyFont="1" applyFill="1" applyBorder="1" applyAlignment="1" applyProtection="1">
      <alignment horizontal="center" vertical="center" shrinkToFit="1"/>
      <protection hidden="1"/>
    </xf>
    <xf numFmtId="0" fontId="4" fillId="0" borderId="10" xfId="58" applyFont="1" applyBorder="1" applyAlignment="1" applyProtection="1">
      <alignment horizontal="center" vertical="center" shrinkToFit="1"/>
      <protection hidden="1"/>
    </xf>
    <xf numFmtId="0" fontId="4" fillId="0" borderId="13" xfId="58" applyFont="1" applyBorder="1" applyAlignment="1" applyProtection="1">
      <alignment horizontal="center" vertical="center" shrinkToFit="1"/>
      <protection hidden="1"/>
    </xf>
    <xf numFmtId="0" fontId="4" fillId="0" borderId="12" xfId="58" applyFont="1" applyBorder="1" applyAlignment="1" applyProtection="1">
      <alignment horizontal="center" vertical="center" shrinkToFit="1"/>
      <protection hidden="1"/>
    </xf>
    <xf numFmtId="0" fontId="4" fillId="0" borderId="10" xfId="58" applyFont="1" applyFill="1" applyBorder="1" applyAlignment="1" applyProtection="1">
      <alignment horizontal="center" vertical="center" shrinkToFit="1"/>
      <protection hidden="1"/>
    </xf>
    <xf numFmtId="2" fontId="4" fillId="0" borderId="13" xfId="58" applyNumberFormat="1" applyFont="1" applyFill="1" applyBorder="1" applyAlignment="1" applyProtection="1">
      <alignment horizontal="center" vertical="center" shrinkToFit="1"/>
      <protection hidden="1" locked="0"/>
    </xf>
    <xf numFmtId="2" fontId="4" fillId="0" borderId="12" xfId="58" applyNumberFormat="1" applyFont="1" applyFill="1" applyBorder="1" applyAlignment="1" applyProtection="1">
      <alignment horizontal="center" vertical="center" shrinkToFit="1"/>
      <protection hidden="1" locked="0"/>
    </xf>
    <xf numFmtId="2" fontId="4" fillId="0" borderId="10" xfId="58" applyNumberFormat="1" applyFont="1" applyFill="1" applyBorder="1" applyAlignment="1" applyProtection="1">
      <alignment horizontal="center" vertical="center" shrinkToFit="1"/>
      <protection hidden="1" locked="0"/>
    </xf>
    <xf numFmtId="2" fontId="67" fillId="0" borderId="10" xfId="59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59" applyFont="1" applyFill="1" applyBorder="1" applyAlignment="1" applyProtection="1">
      <alignment horizontal="center" vertical="center" shrinkToFit="1"/>
      <protection hidden="1"/>
    </xf>
    <xf numFmtId="2" fontId="12" fillId="0" borderId="10" xfId="59" applyNumberFormat="1" applyFont="1" applyFill="1" applyBorder="1" applyAlignment="1" applyProtection="1">
      <alignment horizontal="center" vertical="center" shrinkToFit="1"/>
      <protection hidden="1"/>
    </xf>
    <xf numFmtId="0" fontId="6" fillId="0" borderId="14" xfId="59" applyFont="1" applyFill="1" applyBorder="1" applyAlignment="1" applyProtection="1">
      <alignment horizontal="center" vertical="center" wrapText="1" shrinkToFit="1"/>
      <protection hidden="1"/>
    </xf>
    <xf numFmtId="0" fontId="6" fillId="0" borderId="16" xfId="59" applyFont="1" applyFill="1" applyBorder="1" applyAlignment="1" applyProtection="1">
      <alignment horizontal="center" vertical="center" wrapText="1" shrinkToFit="1"/>
      <protection hidden="1"/>
    </xf>
    <xf numFmtId="0" fontId="67" fillId="0" borderId="10" xfId="59" applyFont="1" applyFill="1" applyBorder="1" applyAlignment="1" applyProtection="1">
      <alignment horizontal="center" vertical="center" shrinkToFit="1"/>
      <protection hidden="1"/>
    </xf>
    <xf numFmtId="172" fontId="35" fillId="0" borderId="10" xfId="58" applyNumberFormat="1" applyFont="1" applyBorder="1" applyAlignment="1" applyProtection="1">
      <alignment horizontal="center" vertical="center"/>
      <protection hidden="1"/>
    </xf>
    <xf numFmtId="0" fontId="35" fillId="0" borderId="13" xfId="58" applyNumberFormat="1" applyFont="1" applyBorder="1" applyAlignment="1" applyProtection="1">
      <alignment vertical="center" shrinkToFit="1"/>
      <protection hidden="1"/>
    </xf>
    <xf numFmtId="0" fontId="35" fillId="0" borderId="11" xfId="58" applyNumberFormat="1" applyFont="1" applyBorder="1" applyAlignment="1" applyProtection="1">
      <alignment vertical="center" shrinkToFit="1"/>
      <protection hidden="1"/>
    </xf>
    <xf numFmtId="0" fontId="35" fillId="0" borderId="12" xfId="58" applyNumberFormat="1" applyFont="1" applyBorder="1" applyAlignment="1" applyProtection="1">
      <alignment vertical="center" shrinkToFit="1"/>
      <protection hidden="1"/>
    </xf>
    <xf numFmtId="0" fontId="35" fillId="0" borderId="10" xfId="59" applyFont="1" applyBorder="1" applyAlignment="1" applyProtection="1">
      <alignment horizontal="center" vertical="center"/>
      <protection hidden="1"/>
    </xf>
    <xf numFmtId="0" fontId="40" fillId="0" borderId="21" xfId="58" applyFont="1" applyBorder="1" applyAlignment="1" applyProtection="1">
      <alignment horizontal="center" vertical="center" wrapText="1" shrinkToFit="1"/>
      <protection hidden="1"/>
    </xf>
    <xf numFmtId="0" fontId="40" fillId="0" borderId="22" xfId="58" applyFont="1" applyBorder="1" applyAlignment="1" applyProtection="1">
      <alignment horizontal="center" vertical="center" wrapText="1" shrinkToFit="1"/>
      <protection hidden="1"/>
    </xf>
    <xf numFmtId="0" fontId="40" fillId="0" borderId="23" xfId="58" applyFont="1" applyBorder="1" applyAlignment="1" applyProtection="1">
      <alignment horizontal="center" vertical="center" wrapText="1" shrinkToFit="1"/>
      <protection hidden="1"/>
    </xf>
    <xf numFmtId="0" fontId="40" fillId="0" borderId="24" xfId="58" applyFont="1" applyBorder="1" applyAlignment="1" applyProtection="1">
      <alignment horizontal="center" vertical="center" wrapText="1" shrinkToFit="1"/>
      <protection hidden="1"/>
    </xf>
    <xf numFmtId="0" fontId="68" fillId="0" borderId="14" xfId="59" applyFont="1" applyFill="1" applyBorder="1" applyAlignment="1" applyProtection="1">
      <alignment horizontal="center" vertical="center" wrapText="1" shrinkToFit="1"/>
      <protection hidden="1"/>
    </xf>
    <xf numFmtId="0" fontId="68" fillId="0" borderId="16" xfId="59" applyFont="1" applyBorder="1" applyAlignment="1" applyProtection="1">
      <alignment horizontal="center" vertical="center" wrapText="1" shrinkToFit="1"/>
      <protection hidden="1"/>
    </xf>
    <xf numFmtId="0" fontId="38" fillId="0" borderId="17" xfId="58" applyFont="1" applyBorder="1" applyAlignment="1" applyProtection="1">
      <alignment horizontal="left" vertical="center"/>
      <protection hidden="1"/>
    </xf>
    <xf numFmtId="0" fontId="70" fillId="0" borderId="17" xfId="58" applyFont="1" applyBorder="1" applyAlignment="1" applyProtection="1">
      <alignment horizontal="center" vertical="center"/>
      <protection hidden="1"/>
    </xf>
    <xf numFmtId="0" fontId="40" fillId="0" borderId="10" xfId="58" applyFont="1" applyBorder="1" applyAlignment="1" applyProtection="1">
      <alignment horizontal="center" vertical="center" wrapText="1"/>
      <protection hidden="1"/>
    </xf>
    <xf numFmtId="0" fontId="40" fillId="0" borderId="21" xfId="58" applyFont="1" applyBorder="1" applyAlignment="1" applyProtection="1">
      <alignment horizontal="center" vertical="center" wrapText="1"/>
      <protection hidden="1"/>
    </xf>
    <xf numFmtId="0" fontId="40" fillId="0" borderId="22" xfId="58" applyFont="1" applyBorder="1" applyAlignment="1" applyProtection="1">
      <alignment horizontal="center" vertical="center" wrapText="1"/>
      <protection hidden="1"/>
    </xf>
    <xf numFmtId="0" fontId="40" fillId="0" borderId="23" xfId="58" applyFont="1" applyBorder="1" applyAlignment="1" applyProtection="1">
      <alignment horizontal="center" vertical="center" wrapText="1"/>
      <protection hidden="1"/>
    </xf>
    <xf numFmtId="0" fontId="40" fillId="0" borderId="24" xfId="58" applyFont="1" applyBorder="1" applyAlignment="1" applyProtection="1">
      <alignment horizontal="center" vertical="center" wrapText="1"/>
      <protection hidden="1"/>
    </xf>
    <xf numFmtId="0" fontId="41" fillId="0" borderId="13" xfId="59" applyFont="1" applyBorder="1" applyAlignment="1" applyProtection="1">
      <alignment horizontal="center" vertical="center"/>
      <protection hidden="1"/>
    </xf>
    <xf numFmtId="0" fontId="41" fillId="0" borderId="12" xfId="59" applyFont="1" applyBorder="1" applyAlignment="1" applyProtection="1">
      <alignment horizontal="center" vertical="center"/>
      <protection hidden="1"/>
    </xf>
    <xf numFmtId="0" fontId="35" fillId="0" borderId="11" xfId="58" applyFont="1" applyBorder="1" applyAlignment="1" applyProtection="1">
      <alignment horizontal="center" vertical="center"/>
      <protection hidden="1"/>
    </xf>
    <xf numFmtId="0" fontId="35" fillId="0" borderId="12" xfId="58" applyFont="1" applyBorder="1" applyAlignment="1" applyProtection="1">
      <alignment horizontal="center" vertical="center"/>
      <protection hidden="1"/>
    </xf>
    <xf numFmtId="0" fontId="41" fillId="0" borderId="10" xfId="58" applyFont="1" applyBorder="1" applyAlignment="1" applyProtection="1">
      <alignment horizontal="center" vertical="center"/>
      <protection hidden="1"/>
    </xf>
    <xf numFmtId="18" fontId="35" fillId="0" borderId="10" xfId="58" applyNumberFormat="1" applyFont="1" applyBorder="1" applyAlignment="1" applyProtection="1">
      <alignment horizontal="center" vertical="center"/>
      <protection hidden="1"/>
    </xf>
    <xf numFmtId="2" fontId="4" fillId="0" borderId="10" xfId="58" applyNumberFormat="1" applyFont="1" applyFill="1" applyBorder="1" applyAlignment="1" applyProtection="1">
      <alignment horizontal="center" vertical="center" shrinkToFit="1"/>
      <protection hidden="1"/>
    </xf>
    <xf numFmtId="2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>
      <alignment horizontal="left" vertical="center" shrinkToFit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left" vertical="center"/>
      <protection hidden="1"/>
    </xf>
    <xf numFmtId="0" fontId="6" fillId="0" borderId="13" xfId="0" applyNumberFormat="1" applyFont="1" applyFill="1" applyBorder="1" applyAlignment="1">
      <alignment horizontal="left" vertical="center" shrinkToFit="1"/>
    </xf>
    <xf numFmtId="0" fontId="6" fillId="0" borderId="11" xfId="0" applyNumberFormat="1" applyFont="1" applyFill="1" applyBorder="1" applyAlignment="1">
      <alignment horizontal="left" vertical="center" shrinkToFit="1"/>
    </xf>
    <xf numFmtId="0" fontId="6" fillId="0" borderId="12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 applyProtection="1">
      <alignment horizontal="center" vertical="center" shrinkToFit="1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6" fillId="0" borderId="11" xfId="0" applyNumberFormat="1" applyFont="1" applyFill="1" applyBorder="1" applyAlignment="1" applyProtection="1">
      <alignment horizontal="center" vertical="center"/>
      <protection hidden="1" locked="0"/>
    </xf>
    <xf numFmtId="2" fontId="6" fillId="0" borderId="12" xfId="0" applyNumberFormat="1" applyFont="1" applyFill="1" applyBorder="1" applyAlignment="1" applyProtection="1">
      <alignment horizontal="center" vertical="center"/>
      <protection hidden="1" locked="0"/>
    </xf>
    <xf numFmtId="166" fontId="67" fillId="0" borderId="11" xfId="0" applyNumberFormat="1" applyFont="1" applyFill="1" applyBorder="1" applyAlignment="1" applyProtection="1">
      <alignment horizontal="center" vertical="center"/>
      <protection hidden="1" locked="0"/>
    </xf>
    <xf numFmtId="166" fontId="67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6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67" fillId="0" borderId="10" xfId="0" applyNumberFormat="1" applyFont="1" applyFill="1" applyBorder="1" applyAlignment="1" applyProtection="1">
      <alignment vertical="center" shrinkToFit="1"/>
      <protection hidden="1"/>
    </xf>
    <xf numFmtId="2" fontId="64" fillId="0" borderId="13" xfId="0" applyNumberFormat="1" applyFont="1" applyFill="1" applyBorder="1" applyAlignment="1" applyProtection="1">
      <alignment horizontal="center" vertical="center"/>
      <protection hidden="1"/>
    </xf>
    <xf numFmtId="2" fontId="64" fillId="0" borderId="11" xfId="0" applyNumberFormat="1" applyFont="1" applyFill="1" applyBorder="1" applyAlignment="1" applyProtection="1">
      <alignment horizontal="center" vertical="center"/>
      <protection hidden="1"/>
    </xf>
    <xf numFmtId="2" fontId="64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 textRotation="90"/>
      <protection hidden="1"/>
    </xf>
    <xf numFmtId="2" fontId="10" fillId="0" borderId="2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2" fontId="10" fillId="0" borderId="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2" fontId="10" fillId="0" borderId="26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2" fontId="10" fillId="0" borderId="23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2" fontId="10" fillId="0" borderId="17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2" fontId="10" fillId="0" borderId="24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2" fontId="64" fillId="0" borderId="16" xfId="0" applyNumberFormat="1" applyFont="1" applyFill="1" applyBorder="1" applyAlignment="1" applyProtection="1">
      <alignment horizontal="center" vertical="center"/>
      <protection hidden="1"/>
    </xf>
    <xf numFmtId="0" fontId="6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0" fontId="6" fillId="0" borderId="10" xfId="0" applyNumberFormat="1" applyFont="1" applyFill="1" applyBorder="1" applyAlignment="1" applyProtection="1">
      <alignment vertical="center"/>
      <protection hidden="1"/>
    </xf>
    <xf numFmtId="20" fontId="6" fillId="0" borderId="13" xfId="0" applyNumberFormat="1" applyFont="1" applyFill="1" applyBorder="1" applyAlignment="1" applyProtection="1">
      <alignment horizontal="left" vertical="center"/>
      <protection hidden="1"/>
    </xf>
    <xf numFmtId="0" fontId="6" fillId="0" borderId="11" xfId="0" applyNumberFormat="1" applyFont="1" applyFill="1" applyBorder="1" applyAlignment="1" applyProtection="1">
      <alignment horizontal="left" vertical="center"/>
      <protection hidden="1"/>
    </xf>
    <xf numFmtId="0" fontId="6" fillId="0" borderId="12" xfId="0" applyNumberFormat="1" applyFont="1" applyFill="1" applyBorder="1" applyAlignment="1" applyProtection="1">
      <alignment horizontal="left" vertical="center"/>
      <protection hidden="1"/>
    </xf>
    <xf numFmtId="0" fontId="4" fillId="0" borderId="10" xfId="0" applyFont="1" applyBorder="1" applyAlignment="1">
      <alignment horizontal="center" vertical="center"/>
    </xf>
    <xf numFmtId="0" fontId="40" fillId="0" borderId="10" xfId="58" applyFont="1" applyBorder="1" applyAlignment="1" applyProtection="1">
      <alignment horizontal="center" vertical="center" wrapText="1" shrinkToFit="1"/>
      <protection hidden="1"/>
    </xf>
    <xf numFmtId="18" fontId="6" fillId="0" borderId="13" xfId="0" applyNumberFormat="1" applyFont="1" applyFill="1" applyBorder="1" applyAlignment="1" applyProtection="1">
      <alignment horizontal="center" vertical="center"/>
      <protection hidden="1"/>
    </xf>
    <xf numFmtId="18" fontId="6" fillId="0" borderId="11" xfId="0" applyNumberFormat="1" applyFont="1" applyFill="1" applyBorder="1" applyAlignment="1" applyProtection="1">
      <alignment horizontal="center" vertical="center"/>
      <protection hidden="1"/>
    </xf>
    <xf numFmtId="18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2" fillId="33" borderId="13" xfId="0" applyNumberFormat="1" applyFont="1" applyFill="1" applyBorder="1" applyAlignment="1">
      <alignment horizontal="center" vertical="center"/>
    </xf>
    <xf numFmtId="0" fontId="62" fillId="33" borderId="11" xfId="0" applyNumberFormat="1" applyFont="1" applyFill="1" applyBorder="1" applyAlignment="1">
      <alignment horizontal="center" vertical="center"/>
    </xf>
    <xf numFmtId="0" fontId="62" fillId="33" borderId="12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left" vertical="center"/>
      <protection hidden="1"/>
    </xf>
    <xf numFmtId="0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0" xfId="58" applyFont="1" applyBorder="1" applyAlignment="1" applyProtection="1">
      <alignment horizontal="center" vertical="center" wrapText="1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2" fontId="12" fillId="0" borderId="13" xfId="0" applyNumberFormat="1" applyFont="1" applyFill="1" applyBorder="1" applyAlignment="1" applyProtection="1">
      <alignment horizontal="center" vertical="center"/>
      <protection hidden="1"/>
    </xf>
    <xf numFmtId="2" fontId="12" fillId="0" borderId="11" xfId="0" applyNumberFormat="1" applyFont="1" applyFill="1" applyBorder="1" applyAlignment="1" applyProtection="1">
      <alignment horizontal="center" vertical="center"/>
      <protection hidden="1"/>
    </xf>
    <xf numFmtId="2" fontId="12" fillId="0" borderId="12" xfId="0" applyNumberFormat="1" applyFont="1" applyFill="1" applyBorder="1" applyAlignment="1" applyProtection="1">
      <alignment horizontal="center" vertical="center"/>
      <protection hidden="1"/>
    </xf>
    <xf numFmtId="2" fontId="12" fillId="0" borderId="16" xfId="0" applyNumberFormat="1" applyFont="1" applyFill="1" applyBorder="1" applyAlignment="1" applyProtection="1">
      <alignment horizontal="center" vertical="center"/>
      <protection hidden="1"/>
    </xf>
    <xf numFmtId="20" fontId="4" fillId="0" borderId="13" xfId="0" applyNumberFormat="1" applyFont="1" applyFill="1" applyBorder="1" applyAlignment="1" applyProtection="1">
      <alignment horizontal="left" vertical="center"/>
      <protection hidden="1"/>
    </xf>
    <xf numFmtId="0" fontId="4" fillId="0" borderId="11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NumberFormat="1" applyFont="1" applyFill="1" applyBorder="1" applyAlignment="1" applyProtection="1">
      <alignment horizontal="left" vertical="center"/>
      <protection hidden="1"/>
    </xf>
    <xf numFmtId="0" fontId="4" fillId="0" borderId="10" xfId="0" applyNumberFormat="1" applyFont="1" applyFill="1" applyBorder="1" applyAlignment="1" applyProtection="1">
      <alignment vertical="center"/>
      <protection hidden="1"/>
    </xf>
    <xf numFmtId="2" fontId="4" fillId="0" borderId="13" xfId="58" applyNumberFormat="1" applyFont="1" applyFill="1" applyBorder="1" applyAlignment="1" applyProtection="1" quotePrefix="1">
      <alignment horizontal="center" vertical="center" shrinkToFit="1"/>
      <protection hidden="1"/>
    </xf>
    <xf numFmtId="0" fontId="6" fillId="0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3" fillId="0" borderId="14" xfId="0" applyNumberFormat="1" applyFont="1" applyBorder="1" applyAlignment="1">
      <alignment horizontal="center" vertical="center"/>
    </xf>
    <xf numFmtId="0" fontId="63" fillId="0" borderId="15" xfId="0" applyNumberFormat="1" applyFont="1" applyBorder="1" applyAlignment="1">
      <alignment horizontal="center" vertical="center"/>
    </xf>
    <xf numFmtId="0" fontId="63" fillId="0" borderId="16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3" xfId="58"/>
    <cellStyle name="Normal 4" xfId="59"/>
    <cellStyle name="Normal_Club Championships 200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08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rran.williams.WELSHATHLETICS\My%20Documents\2008%20Junior%20League\Plate%20&amp;%20Cup%20Final\2008%20Junior%20League%20Match%20Cup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nald%20Melrose\AppData\Local\Microsoft\Windows\Temporary%20Internet%20Files\Content.Outlook\BRQTRIKC\Blank%20Results%20Card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eagues\U15%20LEAGUE\U15%20LEAGUE%202011\WA%20U15LGE%20EAST%202011%20M1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s"/>
      <sheetName val="Match Day Set Up"/>
      <sheetName val="Front Page"/>
      <sheetName val="Junior League Records"/>
      <sheetName val="Records"/>
      <sheetName val="Database"/>
      <sheetName val="Lane Draw"/>
      <sheetName val="Club Officials"/>
      <sheetName val="Male Declarations"/>
      <sheetName val="Female Declarations"/>
      <sheetName val="Match Score"/>
      <sheetName val="Athletes Count Per Event"/>
      <sheetName val="Male Dec Sheets"/>
      <sheetName val="Female Dec Sheets"/>
      <sheetName val="Time Table"/>
      <sheetName val="Athletes Change Form"/>
      <sheetName val="Hurdles Schase Dec"/>
      <sheetName val="Female Distance Card"/>
      <sheetName val="Female Height Card"/>
      <sheetName val="Male Distance Card"/>
      <sheetName val="Male Height Card"/>
      <sheetName val="SA Athletes Declarations"/>
      <sheetName val="Special Olympics Field Card"/>
      <sheetName val="Special Olympics Results"/>
      <sheetName val="Points Summary"/>
      <sheetName val="U13 Girls Results"/>
      <sheetName val="U15 Girls Results"/>
      <sheetName val="U17 Women Results"/>
      <sheetName val="U20 Women Results"/>
      <sheetName val="U13 Boys Results"/>
      <sheetName val="U15 Boys Results"/>
      <sheetName val="U17 Men Results"/>
      <sheetName val="U20 Men Results"/>
      <sheetName val="AOM Field Male"/>
      <sheetName val="AOM Track Male"/>
      <sheetName val="AOM Track Female"/>
      <sheetName val="AOM Field Female"/>
      <sheetName val="Equipment Specs"/>
      <sheetName val="UK STANDARDS"/>
    </sheetNames>
    <sheetDataSet>
      <sheetData sheetId="0">
        <row r="1">
          <cell r="B1" t="str">
            <v>A</v>
          </cell>
          <cell r="C1" t="str">
            <v>Aberdare</v>
          </cell>
        </row>
        <row r="2">
          <cell r="B2" t="str">
            <v>AA</v>
          </cell>
          <cell r="C2" t="str">
            <v>Aberdare</v>
          </cell>
        </row>
        <row r="3">
          <cell r="B3" t="str">
            <v>B</v>
          </cell>
          <cell r="C3" t="str">
            <v>Brecon</v>
          </cell>
        </row>
        <row r="4">
          <cell r="B4" t="str">
            <v>BB</v>
          </cell>
          <cell r="C4" t="str">
            <v>Brecon</v>
          </cell>
        </row>
        <row r="7">
          <cell r="B7" t="str">
            <v>D</v>
          </cell>
          <cell r="C7" t="str">
            <v>Deeside</v>
          </cell>
        </row>
        <row r="8">
          <cell r="B8" t="str">
            <v>DD</v>
          </cell>
          <cell r="C8" t="str">
            <v>Deeside</v>
          </cell>
        </row>
        <row r="9">
          <cell r="B9" t="str">
            <v>E</v>
          </cell>
          <cell r="C9" t="str">
            <v>Not Used</v>
          </cell>
        </row>
        <row r="10">
          <cell r="B10" t="str">
            <v>EE</v>
          </cell>
          <cell r="C10" t="str">
            <v>Not Used</v>
          </cell>
        </row>
        <row r="11">
          <cell r="B11" t="str">
            <v>F</v>
          </cell>
          <cell r="C11" t="str">
            <v>Barry &amp; Vale</v>
          </cell>
        </row>
        <row r="12">
          <cell r="B12" t="str">
            <v>FF</v>
          </cell>
          <cell r="C12" t="str">
            <v>Barry &amp; Vale</v>
          </cell>
        </row>
        <row r="13">
          <cell r="B13" t="str">
            <v>G</v>
          </cell>
          <cell r="C13" t="str">
            <v>Cwmbran</v>
          </cell>
        </row>
        <row r="14">
          <cell r="B14" t="str">
            <v>GG</v>
          </cell>
          <cell r="C14" t="str">
            <v>Cwmbran</v>
          </cell>
        </row>
        <row r="15">
          <cell r="B15" t="str">
            <v>H</v>
          </cell>
          <cell r="C15" t="str">
            <v>Aberystwyth</v>
          </cell>
        </row>
        <row r="16">
          <cell r="B16" t="str">
            <v>HH</v>
          </cell>
          <cell r="C16" t="str">
            <v>Aberystwyth</v>
          </cell>
        </row>
        <row r="17">
          <cell r="B17" t="str">
            <v>I</v>
          </cell>
          <cell r="C17" t="str">
            <v>Bridgend</v>
          </cell>
        </row>
        <row r="18">
          <cell r="B18" t="str">
            <v>II</v>
          </cell>
          <cell r="C18" t="str">
            <v>Bridgend</v>
          </cell>
        </row>
        <row r="19">
          <cell r="B19" t="str">
            <v>J</v>
          </cell>
          <cell r="C19" t="str">
            <v>Menai</v>
          </cell>
        </row>
        <row r="20">
          <cell r="B20" t="str">
            <v>JJ</v>
          </cell>
          <cell r="C20" t="str">
            <v>Menai</v>
          </cell>
        </row>
        <row r="21">
          <cell r="B21" t="str">
            <v>K</v>
          </cell>
          <cell r="C21" t="str">
            <v>Colwyn Bay</v>
          </cell>
        </row>
        <row r="22">
          <cell r="B22" t="str">
            <v>KK</v>
          </cell>
          <cell r="C22" t="str">
            <v>Colwyn Bay</v>
          </cell>
        </row>
        <row r="23">
          <cell r="B23" t="str">
            <v>L</v>
          </cell>
          <cell r="C23" t="str">
            <v>Ynys Mon</v>
          </cell>
        </row>
        <row r="24">
          <cell r="B24" t="str">
            <v>LL</v>
          </cell>
          <cell r="C24" t="str">
            <v>Ynys Mon</v>
          </cell>
        </row>
        <row r="25">
          <cell r="B25" t="str">
            <v>M</v>
          </cell>
          <cell r="C25" t="str">
            <v>Pembroke</v>
          </cell>
        </row>
        <row r="26">
          <cell r="B26" t="str">
            <v>MM</v>
          </cell>
          <cell r="C26" t="str">
            <v>Pembroke</v>
          </cell>
        </row>
        <row r="27">
          <cell r="B27" t="str">
            <v>N</v>
          </cell>
          <cell r="C27" t="str">
            <v>Newport</v>
          </cell>
        </row>
        <row r="28">
          <cell r="B28" t="str">
            <v>NN</v>
          </cell>
          <cell r="C28" t="str">
            <v>Newport</v>
          </cell>
        </row>
        <row r="29">
          <cell r="B29" t="str">
            <v>O</v>
          </cell>
          <cell r="C29" t="str">
            <v>Maldwyn</v>
          </cell>
        </row>
        <row r="30">
          <cell r="B30" t="str">
            <v>OO</v>
          </cell>
          <cell r="C30" t="str">
            <v>Maldwyn</v>
          </cell>
        </row>
        <row r="31">
          <cell r="B31" t="str">
            <v>P</v>
          </cell>
          <cell r="C31" t="str">
            <v>Prestatyn</v>
          </cell>
        </row>
        <row r="32">
          <cell r="B32" t="str">
            <v>PP</v>
          </cell>
          <cell r="C32" t="str">
            <v>Prestatyn</v>
          </cell>
        </row>
        <row r="33">
          <cell r="B33" t="str">
            <v>Q</v>
          </cell>
          <cell r="C33" t="str">
            <v>Port Talbot</v>
          </cell>
        </row>
        <row r="34">
          <cell r="B34" t="str">
            <v>QQ</v>
          </cell>
          <cell r="C34" t="str">
            <v>Port Talbot</v>
          </cell>
        </row>
        <row r="35">
          <cell r="B35" t="str">
            <v>R</v>
          </cell>
          <cell r="C35" t="str">
            <v>Carmarthen</v>
          </cell>
        </row>
        <row r="36">
          <cell r="B36" t="str">
            <v>RR</v>
          </cell>
          <cell r="C36" t="str">
            <v>Carmarthen</v>
          </cell>
        </row>
        <row r="37">
          <cell r="B37" t="str">
            <v>S</v>
          </cell>
          <cell r="C37" t="str">
            <v>Swansea</v>
          </cell>
        </row>
        <row r="38">
          <cell r="B38" t="str">
            <v>SS</v>
          </cell>
          <cell r="C38" t="str">
            <v>Swansea</v>
          </cell>
        </row>
        <row r="39">
          <cell r="B39" t="str">
            <v>T</v>
          </cell>
          <cell r="C39" t="str">
            <v>Cardiff</v>
          </cell>
        </row>
        <row r="40">
          <cell r="B40" t="str">
            <v>TT</v>
          </cell>
          <cell r="C40" t="str">
            <v>Cardiff</v>
          </cell>
        </row>
        <row r="41">
          <cell r="B41" t="str">
            <v>U</v>
          </cell>
          <cell r="C41" t="str">
            <v>Rhondda</v>
          </cell>
        </row>
        <row r="42">
          <cell r="B42" t="str">
            <v>UU</v>
          </cell>
          <cell r="C42" t="str">
            <v>Rhondda</v>
          </cell>
        </row>
        <row r="43">
          <cell r="B43" t="str">
            <v>V</v>
          </cell>
          <cell r="C43" t="str">
            <v>Llanelli</v>
          </cell>
        </row>
        <row r="44">
          <cell r="B44" t="str">
            <v>VV</v>
          </cell>
          <cell r="C44" t="str">
            <v>Llanelli</v>
          </cell>
        </row>
        <row r="45">
          <cell r="B45" t="str">
            <v>W</v>
          </cell>
          <cell r="C45" t="str">
            <v>Wrexham</v>
          </cell>
        </row>
        <row r="46">
          <cell r="B46" t="str">
            <v>WW</v>
          </cell>
          <cell r="C46" t="str">
            <v>Wrexham</v>
          </cell>
        </row>
        <row r="47">
          <cell r="B47" t="str">
            <v>X</v>
          </cell>
          <cell r="C47" t="str">
            <v>Neath</v>
          </cell>
        </row>
        <row r="48">
          <cell r="B48" t="str">
            <v>XX</v>
          </cell>
          <cell r="C48" t="str">
            <v>Neath</v>
          </cell>
        </row>
        <row r="49">
          <cell r="B49" t="str">
            <v>Y</v>
          </cell>
          <cell r="C49" t="str">
            <v>TA Ceredigion</v>
          </cell>
        </row>
        <row r="50">
          <cell r="B50" t="str">
            <v>YY</v>
          </cell>
          <cell r="C50" t="str">
            <v>TA Ceredigion</v>
          </cell>
        </row>
        <row r="51">
          <cell r="B51" t="str">
            <v>Z</v>
          </cell>
          <cell r="C51" t="str">
            <v>Rhymney Valley</v>
          </cell>
        </row>
        <row r="52">
          <cell r="B52" t="str">
            <v>ZZ</v>
          </cell>
          <cell r="C52" t="str">
            <v>Rhymney Valley</v>
          </cell>
        </row>
      </sheetData>
      <sheetData sheetId="5">
        <row r="2">
          <cell r="E2" t="str">
            <v>I</v>
          </cell>
          <cell r="F2" t="str">
            <v>D</v>
          </cell>
          <cell r="G2" t="str">
            <v>S</v>
          </cell>
          <cell r="H2" t="str">
            <v>T</v>
          </cell>
          <cell r="I2" t="str">
            <v>N</v>
          </cell>
          <cell r="J2" t="str">
            <v>W</v>
          </cell>
          <cell r="K2" t="str">
            <v>R</v>
          </cell>
          <cell r="L2" t="str">
            <v>G</v>
          </cell>
          <cell r="M2" t="str">
            <v>II</v>
          </cell>
          <cell r="N2" t="str">
            <v>DD</v>
          </cell>
          <cell r="O2" t="str">
            <v>SS</v>
          </cell>
          <cell r="P2" t="str">
            <v>TT</v>
          </cell>
          <cell r="Q2" t="str">
            <v>NN</v>
          </cell>
          <cell r="R2" t="str">
            <v>WW</v>
          </cell>
          <cell r="S2" t="str">
            <v>RR</v>
          </cell>
          <cell r="T2" t="str">
            <v>GG</v>
          </cell>
        </row>
        <row r="3">
          <cell r="E3" t="str">
            <v>LANE NUMBER</v>
          </cell>
          <cell r="M3" t="str">
            <v>LANE NUMBER</v>
          </cell>
        </row>
        <row r="4"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5</v>
          </cell>
          <cell r="J4">
            <v>6</v>
          </cell>
          <cell r="K4">
            <v>7</v>
          </cell>
          <cell r="L4">
            <v>8</v>
          </cell>
          <cell r="M4">
            <v>11</v>
          </cell>
          <cell r="N4">
            <v>22</v>
          </cell>
          <cell r="O4">
            <v>33</v>
          </cell>
          <cell r="P4">
            <v>44</v>
          </cell>
          <cell r="Q4">
            <v>55</v>
          </cell>
          <cell r="R4">
            <v>66</v>
          </cell>
          <cell r="S4">
            <v>77</v>
          </cell>
          <cell r="T4">
            <v>88</v>
          </cell>
        </row>
        <row r="5">
          <cell r="A5" t="str">
            <v>T1</v>
          </cell>
          <cell r="B5">
            <v>0.5</v>
          </cell>
          <cell r="C5" t="str">
            <v>400m Hurdles</v>
          </cell>
          <cell r="D5" t="str">
            <v>20M</v>
          </cell>
          <cell r="E5" t="str">
            <v>I</v>
          </cell>
          <cell r="F5" t="str">
            <v>D</v>
          </cell>
          <cell r="G5" t="str">
            <v>S</v>
          </cell>
          <cell r="H5" t="str">
            <v>T</v>
          </cell>
          <cell r="I5" t="str">
            <v>N</v>
          </cell>
          <cell r="J5" t="str">
            <v>W</v>
          </cell>
          <cell r="K5" t="str">
            <v>R</v>
          </cell>
          <cell r="L5" t="str">
            <v>G</v>
          </cell>
          <cell r="M5" t="str">
            <v>II</v>
          </cell>
          <cell r="N5" t="str">
            <v>DD</v>
          </cell>
          <cell r="O5" t="str">
            <v>SS</v>
          </cell>
          <cell r="P5" t="str">
            <v>TT</v>
          </cell>
          <cell r="Q5" t="str">
            <v>NN</v>
          </cell>
          <cell r="R5" t="str">
            <v>WW</v>
          </cell>
          <cell r="S5" t="str">
            <v>RR</v>
          </cell>
          <cell r="T5" t="str">
            <v>GG</v>
          </cell>
          <cell r="U5">
            <v>58</v>
          </cell>
          <cell r="V5">
            <v>51.14</v>
          </cell>
          <cell r="W5">
            <v>55</v>
          </cell>
          <cell r="X5">
            <v>57</v>
          </cell>
          <cell r="Y5">
            <v>59.5</v>
          </cell>
          <cell r="AA5" t="str">
            <v>Luke Morgan</v>
          </cell>
          <cell r="AB5" t="str">
            <v>Cardiff AAC</v>
          </cell>
          <cell r="AC5" t="str">
            <v>58.0</v>
          </cell>
          <cell r="AD5">
            <v>2008</v>
          </cell>
          <cell r="AE5" t="str">
            <v>T</v>
          </cell>
          <cell r="AH5">
            <v>4</v>
          </cell>
          <cell r="AI5">
            <v>60</v>
          </cell>
          <cell r="AJ5" t="str">
            <v>David Greene</v>
          </cell>
          <cell r="AK5" t="str">
            <v>Swansea Harriers</v>
          </cell>
          <cell r="AL5" t="str">
            <v>51.14</v>
          </cell>
          <cell r="AM5">
            <v>2005</v>
          </cell>
          <cell r="AN5">
            <v>4</v>
          </cell>
        </row>
        <row r="6">
          <cell r="A6" t="str">
            <v>T2</v>
          </cell>
          <cell r="B6">
            <v>0.5069444444444444</v>
          </cell>
          <cell r="C6" t="str">
            <v>400m Hurdles</v>
          </cell>
          <cell r="D6" t="str">
            <v>17M</v>
          </cell>
          <cell r="E6" t="str">
            <v>R</v>
          </cell>
          <cell r="F6" t="str">
            <v>G</v>
          </cell>
          <cell r="G6" t="str">
            <v>W</v>
          </cell>
          <cell r="H6" t="str">
            <v>N</v>
          </cell>
          <cell r="I6" t="str">
            <v>T</v>
          </cell>
          <cell r="J6" t="str">
            <v>D</v>
          </cell>
          <cell r="K6" t="str">
            <v>S</v>
          </cell>
          <cell r="L6" t="str">
            <v>I</v>
          </cell>
          <cell r="M6" t="str">
            <v>RR</v>
          </cell>
          <cell r="N6" t="str">
            <v>GG</v>
          </cell>
          <cell r="O6" t="str">
            <v>WW</v>
          </cell>
          <cell r="P6" t="str">
            <v>NN</v>
          </cell>
          <cell r="Q6" t="str">
            <v>TT</v>
          </cell>
          <cell r="R6" t="str">
            <v>DD</v>
          </cell>
          <cell r="S6" t="str">
            <v>SS</v>
          </cell>
          <cell r="T6" t="str">
            <v>II</v>
          </cell>
          <cell r="U6">
            <v>58</v>
          </cell>
          <cell r="V6">
            <v>53.3</v>
          </cell>
          <cell r="W6">
            <v>57.1</v>
          </cell>
          <cell r="X6">
            <v>59.5</v>
          </cell>
          <cell r="Y6">
            <v>61.6</v>
          </cell>
          <cell r="Z6">
            <v>64.7</v>
          </cell>
          <cell r="AA6" t="str">
            <v>Gareth Sutcliffe</v>
          </cell>
          <cell r="AB6" t="str">
            <v>Cardiff AAC</v>
          </cell>
          <cell r="AC6" t="str">
            <v>58.0</v>
          </cell>
          <cell r="AD6">
            <v>2005</v>
          </cell>
          <cell r="AE6" t="str">
            <v>T</v>
          </cell>
          <cell r="AH6">
            <v>4</v>
          </cell>
          <cell r="AI6">
            <v>61</v>
          </cell>
          <cell r="AJ6" t="str">
            <v>Mark Rowlands</v>
          </cell>
          <cell r="AK6" t="str">
            <v>Swansea Harriers</v>
          </cell>
          <cell r="AL6" t="str">
            <v>53.30</v>
          </cell>
          <cell r="AM6">
            <v>1994</v>
          </cell>
          <cell r="AN6">
            <v>7</v>
          </cell>
        </row>
        <row r="7">
          <cell r="A7" t="str">
            <v>T3</v>
          </cell>
          <cell r="B7">
            <v>0.513888888888889</v>
          </cell>
          <cell r="C7" t="str">
            <v>400m Hurdles</v>
          </cell>
          <cell r="D7" t="str">
            <v>20W</v>
          </cell>
          <cell r="E7" t="str">
            <v>S</v>
          </cell>
          <cell r="F7" t="str">
            <v>I</v>
          </cell>
          <cell r="G7" t="str">
            <v>D</v>
          </cell>
          <cell r="H7" t="str">
            <v>R</v>
          </cell>
          <cell r="I7" t="str">
            <v>W</v>
          </cell>
          <cell r="J7" t="str">
            <v>G</v>
          </cell>
          <cell r="K7" t="str">
            <v>N</v>
          </cell>
          <cell r="L7" t="str">
            <v>T</v>
          </cell>
          <cell r="M7" t="str">
            <v>SS</v>
          </cell>
          <cell r="N7" t="str">
            <v>II</v>
          </cell>
          <cell r="O7" t="str">
            <v>DD</v>
          </cell>
          <cell r="P7" t="str">
            <v>RR</v>
          </cell>
          <cell r="Q7" t="str">
            <v>WW</v>
          </cell>
          <cell r="R7" t="str">
            <v>GG</v>
          </cell>
          <cell r="S7" t="str">
            <v>NN</v>
          </cell>
          <cell r="T7" t="str">
            <v>TT</v>
          </cell>
          <cell r="U7">
            <v>64</v>
          </cell>
          <cell r="V7">
            <v>58.37</v>
          </cell>
          <cell r="W7">
            <v>62.8</v>
          </cell>
          <cell r="X7">
            <v>67.2</v>
          </cell>
          <cell r="Y7">
            <v>69.5</v>
          </cell>
          <cell r="AA7" t="str">
            <v>Anwen Rees</v>
          </cell>
          <cell r="AB7" t="str">
            <v>Carmarthen Harriers</v>
          </cell>
          <cell r="AC7" t="str">
            <v>64.0</v>
          </cell>
          <cell r="AD7">
            <v>2003</v>
          </cell>
          <cell r="AE7" t="str">
            <v>T</v>
          </cell>
          <cell r="AH7">
            <v>6</v>
          </cell>
          <cell r="AI7">
            <v>70</v>
          </cell>
          <cell r="AJ7" t="str">
            <v>Alyson Evans</v>
          </cell>
          <cell r="AK7" t="str">
            <v>Cardiff AAC</v>
          </cell>
          <cell r="AL7" t="str">
            <v>58.37</v>
          </cell>
          <cell r="AM7">
            <v>1985</v>
          </cell>
          <cell r="AN7">
            <v>2</v>
          </cell>
        </row>
        <row r="8">
          <cell r="A8" t="str">
            <v>T4</v>
          </cell>
          <cell r="B8">
            <v>0.5208333333333334</v>
          </cell>
          <cell r="C8" t="str">
            <v>300m Hurdles</v>
          </cell>
          <cell r="D8" t="str">
            <v>17W</v>
          </cell>
          <cell r="E8" t="str">
            <v>D</v>
          </cell>
          <cell r="F8" t="str">
            <v>T</v>
          </cell>
          <cell r="G8" t="str">
            <v>N</v>
          </cell>
          <cell r="H8" t="str">
            <v>I</v>
          </cell>
          <cell r="I8" t="str">
            <v>S</v>
          </cell>
          <cell r="J8" t="str">
            <v>R</v>
          </cell>
          <cell r="K8" t="str">
            <v>G</v>
          </cell>
          <cell r="L8" t="str">
            <v>W</v>
          </cell>
          <cell r="M8" t="str">
            <v>DD</v>
          </cell>
          <cell r="N8" t="str">
            <v>TT</v>
          </cell>
          <cell r="O8" t="str">
            <v>NN</v>
          </cell>
          <cell r="P8" t="str">
            <v>II</v>
          </cell>
          <cell r="Q8" t="str">
            <v>SS</v>
          </cell>
          <cell r="R8" t="str">
            <v>RR</v>
          </cell>
          <cell r="S8" t="str">
            <v>GG</v>
          </cell>
          <cell r="T8" t="str">
            <v>WW</v>
          </cell>
          <cell r="U8">
            <v>45</v>
          </cell>
          <cell r="V8">
            <v>42.65</v>
          </cell>
          <cell r="W8">
            <v>45.7</v>
          </cell>
          <cell r="X8">
            <v>47.4</v>
          </cell>
          <cell r="Y8">
            <v>50.6</v>
          </cell>
          <cell r="Z8">
            <v>53</v>
          </cell>
          <cell r="AA8" t="str">
            <v>Sarah Dacey</v>
          </cell>
          <cell r="AB8" t="str">
            <v>Swansea Harriers</v>
          </cell>
          <cell r="AC8" t="str">
            <v>45.0</v>
          </cell>
          <cell r="AD8">
            <v>2007</v>
          </cell>
          <cell r="AE8" t="str">
            <v>T</v>
          </cell>
          <cell r="AH8">
            <v>6</v>
          </cell>
          <cell r="AI8">
            <v>50</v>
          </cell>
          <cell r="AJ8" t="str">
            <v>Caryl Granville</v>
          </cell>
          <cell r="AK8" t="str">
            <v>Carmarthen Harriers</v>
          </cell>
          <cell r="AL8" t="str">
            <v>42.65</v>
          </cell>
          <cell r="AM8">
            <v>2006</v>
          </cell>
          <cell r="AN8">
            <v>0</v>
          </cell>
        </row>
        <row r="9">
          <cell r="A9" t="str">
            <v>T5</v>
          </cell>
          <cell r="B9">
            <v>0.5243055555555556</v>
          </cell>
          <cell r="C9" t="str">
            <v>100m</v>
          </cell>
          <cell r="D9" t="str">
            <v>13G</v>
          </cell>
          <cell r="E9" t="str">
            <v>W</v>
          </cell>
          <cell r="F9" t="str">
            <v>S</v>
          </cell>
          <cell r="G9" t="str">
            <v>R</v>
          </cell>
          <cell r="H9" t="str">
            <v>G</v>
          </cell>
          <cell r="I9" t="str">
            <v>D</v>
          </cell>
          <cell r="J9" t="str">
            <v>I</v>
          </cell>
          <cell r="K9" t="str">
            <v>T</v>
          </cell>
          <cell r="L9" t="str">
            <v>N</v>
          </cell>
          <cell r="M9" t="str">
            <v>WW</v>
          </cell>
          <cell r="N9" t="str">
            <v>SS</v>
          </cell>
          <cell r="O9" t="str">
            <v>RR</v>
          </cell>
          <cell r="P9" t="str">
            <v>GG</v>
          </cell>
          <cell r="Q9" t="str">
            <v>DD</v>
          </cell>
          <cell r="R9" t="str">
            <v>II</v>
          </cell>
          <cell r="S9" t="str">
            <v>TT</v>
          </cell>
          <cell r="T9" t="str">
            <v>NN</v>
          </cell>
          <cell r="U9">
            <v>13.2</v>
          </cell>
          <cell r="V9">
            <v>12.6</v>
          </cell>
          <cell r="W9">
            <v>13.5</v>
          </cell>
          <cell r="X9">
            <v>14</v>
          </cell>
          <cell r="Y9">
            <v>14.4</v>
          </cell>
          <cell r="Z9">
            <v>15.2</v>
          </cell>
          <cell r="AA9" t="str">
            <v>Emily Mitchell / Laura Davies/Laura Davies</v>
          </cell>
          <cell r="AB9" t="str">
            <v>Carmarthen Harriers / Llanelli AC</v>
          </cell>
          <cell r="AC9" t="str">
            <v>13.2</v>
          </cell>
          <cell r="AD9" t="str">
            <v>2003 / 2008</v>
          </cell>
          <cell r="AE9" t="str">
            <v>T</v>
          </cell>
          <cell r="AH9">
            <v>3</v>
          </cell>
          <cell r="AI9">
            <v>14</v>
          </cell>
          <cell r="AJ9" t="str">
            <v>Jane Bradbeer</v>
          </cell>
          <cell r="AK9" t="str">
            <v>Swansea Harriers</v>
          </cell>
          <cell r="AL9" t="str">
            <v>12.6</v>
          </cell>
          <cell r="AM9">
            <v>1981</v>
          </cell>
          <cell r="AN9">
            <v>16</v>
          </cell>
        </row>
        <row r="10">
          <cell r="A10" t="str">
            <v>T6</v>
          </cell>
          <cell r="B10">
            <v>0.5277777777777778</v>
          </cell>
          <cell r="C10" t="str">
            <v>100m</v>
          </cell>
          <cell r="D10" t="str">
            <v>13B</v>
          </cell>
          <cell r="E10" t="str">
            <v>G</v>
          </cell>
          <cell r="F10" t="str">
            <v>N</v>
          </cell>
          <cell r="G10" t="str">
            <v>T</v>
          </cell>
          <cell r="H10" t="str">
            <v>W</v>
          </cell>
          <cell r="I10" t="str">
            <v>I</v>
          </cell>
          <cell r="J10" t="str">
            <v>S</v>
          </cell>
          <cell r="K10" t="str">
            <v>D</v>
          </cell>
          <cell r="L10" t="str">
            <v>R</v>
          </cell>
          <cell r="M10" t="str">
            <v>GG</v>
          </cell>
          <cell r="N10" t="str">
            <v>NN</v>
          </cell>
          <cell r="O10" t="str">
            <v>TT</v>
          </cell>
          <cell r="P10" t="str">
            <v>WW</v>
          </cell>
          <cell r="Q10" t="str">
            <v>II</v>
          </cell>
          <cell r="R10" t="str">
            <v>SS</v>
          </cell>
          <cell r="S10" t="str">
            <v>DD</v>
          </cell>
          <cell r="T10" t="str">
            <v>RR</v>
          </cell>
          <cell r="U10">
            <v>12.8</v>
          </cell>
          <cell r="V10">
            <v>12.5</v>
          </cell>
          <cell r="W10">
            <v>13</v>
          </cell>
          <cell r="X10">
            <v>13.5</v>
          </cell>
          <cell r="Y10">
            <v>13.9</v>
          </cell>
          <cell r="Z10">
            <v>14.6</v>
          </cell>
          <cell r="AA10" t="str">
            <v>Tomas Cusworth</v>
          </cell>
          <cell r="AB10" t="str">
            <v>Wrexham AC</v>
          </cell>
          <cell r="AC10" t="str">
            <v>12.8</v>
          </cell>
          <cell r="AD10">
            <v>2005</v>
          </cell>
          <cell r="AE10" t="str">
            <v>T</v>
          </cell>
          <cell r="AH10">
            <v>2</v>
          </cell>
          <cell r="AI10">
            <v>13.5</v>
          </cell>
          <cell r="AJ10" t="str">
            <v>Malcolm James</v>
          </cell>
          <cell r="AK10" t="str">
            <v>Cardiff AAC</v>
          </cell>
          <cell r="AL10" t="str">
            <v>12.5</v>
          </cell>
          <cell r="AM10">
            <v>1975</v>
          </cell>
          <cell r="AN10">
            <v>14</v>
          </cell>
        </row>
        <row r="11">
          <cell r="A11" t="str">
            <v>T7</v>
          </cell>
          <cell r="B11">
            <v>0.53125</v>
          </cell>
          <cell r="C11" t="str">
            <v>100m</v>
          </cell>
          <cell r="D11" t="str">
            <v>15G</v>
          </cell>
          <cell r="E11" t="str">
            <v>N</v>
          </cell>
          <cell r="F11" t="str">
            <v>W</v>
          </cell>
          <cell r="G11" t="str">
            <v>G</v>
          </cell>
          <cell r="H11" t="str">
            <v>S</v>
          </cell>
          <cell r="I11" t="str">
            <v>R</v>
          </cell>
          <cell r="J11" t="str">
            <v>T</v>
          </cell>
          <cell r="K11" t="str">
            <v>I</v>
          </cell>
          <cell r="L11" t="str">
            <v>D</v>
          </cell>
          <cell r="M11" t="str">
            <v>NN</v>
          </cell>
          <cell r="N11" t="str">
            <v>WW</v>
          </cell>
          <cell r="O11" t="str">
            <v>GG</v>
          </cell>
          <cell r="P11" t="str">
            <v>SS</v>
          </cell>
          <cell r="Q11" t="str">
            <v>RR</v>
          </cell>
          <cell r="R11" t="str">
            <v>TT</v>
          </cell>
          <cell r="S11" t="str">
            <v>II</v>
          </cell>
          <cell r="T11" t="str">
            <v>DD</v>
          </cell>
          <cell r="U11">
            <v>12.4</v>
          </cell>
          <cell r="V11">
            <v>12</v>
          </cell>
          <cell r="W11">
            <v>12.8</v>
          </cell>
          <cell r="X11">
            <v>13.2</v>
          </cell>
          <cell r="Y11">
            <v>13.5</v>
          </cell>
          <cell r="Z11">
            <v>14</v>
          </cell>
          <cell r="AA11" t="str">
            <v>Claire Jones</v>
          </cell>
          <cell r="AB11" t="str">
            <v>Pembroke Harriers</v>
          </cell>
          <cell r="AC11" t="str">
            <v>12.4</v>
          </cell>
          <cell r="AD11">
            <v>2003</v>
          </cell>
          <cell r="AE11" t="str">
            <v>T</v>
          </cell>
          <cell r="AH11">
            <v>6</v>
          </cell>
          <cell r="AI11">
            <v>13.3</v>
          </cell>
          <cell r="AJ11" t="str">
            <v>Helin Miles</v>
          </cell>
          <cell r="AK11" t="str">
            <v>Bridgend AC</v>
          </cell>
          <cell r="AL11" t="str">
            <v>12.0</v>
          </cell>
          <cell r="AM11">
            <v>1981</v>
          </cell>
          <cell r="AN11">
            <v>16</v>
          </cell>
        </row>
        <row r="12">
          <cell r="A12" t="str">
            <v>T8</v>
          </cell>
          <cell r="B12">
            <v>0.5347222222222222</v>
          </cell>
          <cell r="C12" t="str">
            <v>100m</v>
          </cell>
          <cell r="D12" t="str">
            <v>15B</v>
          </cell>
          <cell r="E12" t="str">
            <v>T</v>
          </cell>
          <cell r="F12" t="str">
            <v>R</v>
          </cell>
          <cell r="G12" t="str">
            <v>I</v>
          </cell>
          <cell r="H12" t="str">
            <v>D</v>
          </cell>
          <cell r="I12" t="str">
            <v>G</v>
          </cell>
          <cell r="J12" t="str">
            <v>N</v>
          </cell>
          <cell r="K12" t="str">
            <v>W</v>
          </cell>
          <cell r="L12" t="str">
            <v>S</v>
          </cell>
          <cell r="M12" t="str">
            <v>TT</v>
          </cell>
          <cell r="N12" t="str">
            <v>RR</v>
          </cell>
          <cell r="O12" t="str">
            <v>II</v>
          </cell>
          <cell r="P12" t="str">
            <v>DD</v>
          </cell>
          <cell r="Q12" t="str">
            <v>GG</v>
          </cell>
          <cell r="R12" t="str">
            <v>NN</v>
          </cell>
          <cell r="S12" t="str">
            <v>WW</v>
          </cell>
          <cell r="T12" t="str">
            <v>SS</v>
          </cell>
          <cell r="U12">
            <v>11.4</v>
          </cell>
          <cell r="V12">
            <v>10.99</v>
          </cell>
          <cell r="W12">
            <v>11.8</v>
          </cell>
          <cell r="X12">
            <v>12.1</v>
          </cell>
          <cell r="Y12">
            <v>12.5</v>
          </cell>
          <cell r="Z12">
            <v>13.1</v>
          </cell>
          <cell r="AA12" t="str">
            <v>Jonathan Simonsen</v>
          </cell>
          <cell r="AB12" t="str">
            <v>Neath Harriers</v>
          </cell>
          <cell r="AC12" t="str">
            <v>11.4</v>
          </cell>
          <cell r="AD12">
            <v>2003</v>
          </cell>
          <cell r="AE12" t="str">
            <v>T</v>
          </cell>
          <cell r="AH12">
            <v>5</v>
          </cell>
          <cell r="AI12">
            <v>12.3</v>
          </cell>
          <cell r="AJ12" t="str">
            <v>Andrew Watkins</v>
          </cell>
          <cell r="AK12" t="str">
            <v>Pontypridd AC</v>
          </cell>
          <cell r="AL12" t="str">
            <v>10.99</v>
          </cell>
          <cell r="AM12">
            <v>2002</v>
          </cell>
          <cell r="AN12">
            <v>14</v>
          </cell>
        </row>
        <row r="13">
          <cell r="A13" t="str">
            <v>T9</v>
          </cell>
          <cell r="B13">
            <v>0.5381944444444444</v>
          </cell>
          <cell r="C13" t="str">
            <v>100m</v>
          </cell>
          <cell r="D13" t="str">
            <v>17W</v>
          </cell>
          <cell r="E13" t="str">
            <v>I</v>
          </cell>
          <cell r="F13" t="str">
            <v>D</v>
          </cell>
          <cell r="G13" t="str">
            <v>S</v>
          </cell>
          <cell r="H13" t="str">
            <v>T</v>
          </cell>
          <cell r="I13" t="str">
            <v>N</v>
          </cell>
          <cell r="J13" t="str">
            <v>W</v>
          </cell>
          <cell r="K13" t="str">
            <v>R</v>
          </cell>
          <cell r="L13" t="str">
            <v>G</v>
          </cell>
          <cell r="M13" t="str">
            <v>II</v>
          </cell>
          <cell r="N13" t="str">
            <v>DD</v>
          </cell>
          <cell r="O13" t="str">
            <v>SS</v>
          </cell>
          <cell r="P13" t="str">
            <v>TT</v>
          </cell>
          <cell r="Q13" t="str">
            <v>NN</v>
          </cell>
          <cell r="R13" t="str">
            <v>WW</v>
          </cell>
          <cell r="S13" t="str">
            <v>RR</v>
          </cell>
          <cell r="T13" t="str">
            <v>GG</v>
          </cell>
          <cell r="U13">
            <v>12.2</v>
          </cell>
          <cell r="V13">
            <v>11.88</v>
          </cell>
          <cell r="W13">
            <v>12.5</v>
          </cell>
          <cell r="X13">
            <v>12.8</v>
          </cell>
          <cell r="Y13">
            <v>13.1</v>
          </cell>
          <cell r="Z13">
            <v>13.5</v>
          </cell>
          <cell r="AA13" t="str">
            <v>Danielle Barker</v>
          </cell>
          <cell r="AB13" t="str">
            <v>Neath Harriers</v>
          </cell>
          <cell r="AC13" t="str">
            <v>12.2</v>
          </cell>
          <cell r="AD13">
            <v>2003</v>
          </cell>
          <cell r="AE13" t="str">
            <v>T</v>
          </cell>
          <cell r="AH13">
            <v>7</v>
          </cell>
          <cell r="AI13">
            <v>13</v>
          </cell>
          <cell r="AJ13" t="str">
            <v>Sallyanne Short</v>
          </cell>
          <cell r="AK13" t="str">
            <v>Torfaen AC</v>
          </cell>
          <cell r="AL13" t="str">
            <v>11.88</v>
          </cell>
          <cell r="AM13">
            <v>1984</v>
          </cell>
          <cell r="AN13">
            <v>10</v>
          </cell>
        </row>
        <row r="14">
          <cell r="A14" t="str">
            <v>T10</v>
          </cell>
          <cell r="B14">
            <v>0.5416666666666666</v>
          </cell>
          <cell r="C14" t="str">
            <v>100m</v>
          </cell>
          <cell r="D14" t="str">
            <v>20W</v>
          </cell>
          <cell r="E14" t="str">
            <v>R</v>
          </cell>
          <cell r="F14" t="str">
            <v>G</v>
          </cell>
          <cell r="G14" t="str">
            <v>W</v>
          </cell>
          <cell r="H14" t="str">
            <v>N</v>
          </cell>
          <cell r="I14" t="str">
            <v>T</v>
          </cell>
          <cell r="J14" t="str">
            <v>D</v>
          </cell>
          <cell r="K14" t="str">
            <v>S</v>
          </cell>
          <cell r="L14" t="str">
            <v>I</v>
          </cell>
          <cell r="M14" t="str">
            <v>RR</v>
          </cell>
          <cell r="N14" t="str">
            <v>GG</v>
          </cell>
          <cell r="O14" t="str">
            <v>WW</v>
          </cell>
          <cell r="P14" t="str">
            <v>NN</v>
          </cell>
          <cell r="Q14" t="str">
            <v>TT</v>
          </cell>
          <cell r="R14" t="str">
            <v>DD</v>
          </cell>
          <cell r="S14" t="str">
            <v>SS</v>
          </cell>
          <cell r="T14" t="str">
            <v>II</v>
          </cell>
          <cell r="U14">
            <v>12.3</v>
          </cell>
          <cell r="V14">
            <v>11.62</v>
          </cell>
          <cell r="W14">
            <v>12.3</v>
          </cell>
          <cell r="X14">
            <v>12.7</v>
          </cell>
          <cell r="Y14">
            <v>13</v>
          </cell>
          <cell r="AA14" t="str">
            <v>Susan Bagnall</v>
          </cell>
          <cell r="AB14" t="str">
            <v>Deeside AC</v>
          </cell>
          <cell r="AC14" t="str">
            <v>12.3</v>
          </cell>
          <cell r="AD14">
            <v>2003</v>
          </cell>
          <cell r="AE14" t="str">
            <v>T</v>
          </cell>
          <cell r="AH14">
            <v>7</v>
          </cell>
          <cell r="AI14">
            <v>13</v>
          </cell>
          <cell r="AJ14" t="str">
            <v>Helin Miles</v>
          </cell>
          <cell r="AK14" t="str">
            <v>Cardiff AAC</v>
          </cell>
          <cell r="AL14" t="str">
            <v>11.62</v>
          </cell>
          <cell r="AM14">
            <v>1985</v>
          </cell>
          <cell r="AN14">
            <v>4</v>
          </cell>
        </row>
        <row r="15">
          <cell r="A15" t="str">
            <v>T11</v>
          </cell>
          <cell r="B15">
            <v>0.545138888888889</v>
          </cell>
          <cell r="C15" t="str">
            <v>100m</v>
          </cell>
          <cell r="D15" t="str">
            <v>17M</v>
          </cell>
          <cell r="E15" t="str">
            <v>S</v>
          </cell>
          <cell r="F15" t="str">
            <v>I</v>
          </cell>
          <cell r="G15" t="str">
            <v>D</v>
          </cell>
          <cell r="H15" t="str">
            <v>R</v>
          </cell>
          <cell r="I15" t="str">
            <v>W</v>
          </cell>
          <cell r="J15" t="str">
            <v>G</v>
          </cell>
          <cell r="K15" t="str">
            <v>N</v>
          </cell>
          <cell r="L15" t="str">
            <v>T</v>
          </cell>
          <cell r="M15" t="str">
            <v>SS</v>
          </cell>
          <cell r="N15" t="str">
            <v>II</v>
          </cell>
          <cell r="O15" t="str">
            <v>DD</v>
          </cell>
          <cell r="P15" t="str">
            <v>RR</v>
          </cell>
          <cell r="Q15" t="str">
            <v>WW</v>
          </cell>
          <cell r="R15" t="str">
            <v>GG</v>
          </cell>
          <cell r="S15" t="str">
            <v>NN</v>
          </cell>
          <cell r="T15" t="str">
            <v>TT</v>
          </cell>
          <cell r="U15">
            <v>11.2</v>
          </cell>
          <cell r="V15">
            <v>10.71</v>
          </cell>
          <cell r="W15">
            <v>11.2</v>
          </cell>
          <cell r="X15">
            <v>11.5</v>
          </cell>
          <cell r="Y15">
            <v>11.8</v>
          </cell>
          <cell r="Z15">
            <v>12.2</v>
          </cell>
          <cell r="AA15" t="str">
            <v>Lloyd Reffell</v>
          </cell>
          <cell r="AB15" t="str">
            <v>Cardiff AAC</v>
          </cell>
          <cell r="AC15" t="str">
            <v>11.2</v>
          </cell>
          <cell r="AD15">
            <v>2005</v>
          </cell>
          <cell r="AE15" t="str">
            <v>T</v>
          </cell>
          <cell r="AH15">
            <v>6</v>
          </cell>
          <cell r="AI15">
            <v>11.7</v>
          </cell>
          <cell r="AJ15" t="str">
            <v>Tim Benjamin / Andrew Watkins</v>
          </cell>
          <cell r="AK15" t="str">
            <v>Cardiff AAC / Cwmbran H</v>
          </cell>
          <cell r="AL15" t="str">
            <v>10.71</v>
          </cell>
          <cell r="AM15" t="str">
            <v>1998/2003</v>
          </cell>
          <cell r="AN15">
            <v>12</v>
          </cell>
        </row>
        <row r="16">
          <cell r="A16" t="str">
            <v>T12</v>
          </cell>
          <cell r="B16">
            <v>0.548611111111111</v>
          </cell>
          <cell r="C16" t="str">
            <v>100m</v>
          </cell>
          <cell r="D16" t="str">
            <v>20M</v>
          </cell>
          <cell r="E16" t="str">
            <v>D</v>
          </cell>
          <cell r="F16" t="str">
            <v>T</v>
          </cell>
          <cell r="G16" t="str">
            <v>N</v>
          </cell>
          <cell r="H16" t="str">
            <v>I</v>
          </cell>
          <cell r="I16" t="str">
            <v>S</v>
          </cell>
          <cell r="J16" t="str">
            <v>R</v>
          </cell>
          <cell r="K16" t="str">
            <v>G</v>
          </cell>
          <cell r="L16" t="str">
            <v>W</v>
          </cell>
          <cell r="M16" t="str">
            <v>DD</v>
          </cell>
          <cell r="N16" t="str">
            <v>TT</v>
          </cell>
          <cell r="O16" t="str">
            <v>NN</v>
          </cell>
          <cell r="P16" t="str">
            <v>II</v>
          </cell>
          <cell r="Q16" t="str">
            <v>SS</v>
          </cell>
          <cell r="R16" t="str">
            <v>RR</v>
          </cell>
          <cell r="S16" t="str">
            <v>GG</v>
          </cell>
          <cell r="T16" t="str">
            <v>WW</v>
          </cell>
          <cell r="U16">
            <v>10.9</v>
          </cell>
          <cell r="V16">
            <v>10.12</v>
          </cell>
          <cell r="W16">
            <v>11</v>
          </cell>
          <cell r="X16">
            <v>11.2</v>
          </cell>
          <cell r="Y16">
            <v>11.5</v>
          </cell>
          <cell r="AA16" t="str">
            <v>Calvin McLaggon</v>
          </cell>
          <cell r="AB16" t="str">
            <v>Barry &amp; Vale </v>
          </cell>
          <cell r="AC16" t="str">
            <v>10.9</v>
          </cell>
          <cell r="AD16">
            <v>2003</v>
          </cell>
          <cell r="AE16" t="str">
            <v>T</v>
          </cell>
          <cell r="AH16">
            <v>6</v>
          </cell>
          <cell r="AI16">
            <v>11.5</v>
          </cell>
          <cell r="AJ16" t="str">
            <v>Christian Malcolm</v>
          </cell>
          <cell r="AK16" t="str">
            <v>Cardiff AAC</v>
          </cell>
          <cell r="AL16" t="str">
            <v>10.12</v>
          </cell>
          <cell r="AM16">
            <v>1998</v>
          </cell>
          <cell r="AN16">
            <v>8</v>
          </cell>
        </row>
        <row r="17">
          <cell r="A17" t="str">
            <v>T13</v>
          </cell>
          <cell r="B17">
            <v>0.5520833333333334</v>
          </cell>
          <cell r="C17" t="str">
            <v>1500m s/chase</v>
          </cell>
          <cell r="D17" t="str">
            <v>17M</v>
          </cell>
          <cell r="E17" t="str">
            <v>W</v>
          </cell>
          <cell r="F17" t="str">
            <v>S</v>
          </cell>
          <cell r="G17" t="str">
            <v>R</v>
          </cell>
          <cell r="H17" t="str">
            <v>G</v>
          </cell>
          <cell r="I17" t="str">
            <v>D</v>
          </cell>
          <cell r="J17" t="str">
            <v>I</v>
          </cell>
          <cell r="K17" t="str">
            <v>T</v>
          </cell>
          <cell r="L17" t="str">
            <v>N</v>
          </cell>
          <cell r="M17" t="str">
            <v>WW</v>
          </cell>
          <cell r="N17" t="str">
            <v>SS</v>
          </cell>
          <cell r="O17" t="str">
            <v>RR</v>
          </cell>
          <cell r="P17" t="str">
            <v>GG</v>
          </cell>
          <cell r="Q17" t="str">
            <v>DD</v>
          </cell>
          <cell r="R17" t="str">
            <v>II</v>
          </cell>
          <cell r="S17" t="str">
            <v>TT</v>
          </cell>
          <cell r="T17" t="str">
            <v>NN</v>
          </cell>
          <cell r="U17">
            <v>0.0032407407407407406</v>
          </cell>
          <cell r="V17">
            <v>0.002907407407407407</v>
          </cell>
          <cell r="W17">
            <v>0.003136574074074074</v>
          </cell>
          <cell r="X17">
            <v>0.003275462962962963</v>
          </cell>
          <cell r="Y17">
            <v>0.003414351851851852</v>
          </cell>
          <cell r="Z17">
            <v>0.003587962962962963</v>
          </cell>
          <cell r="AA17" t="str">
            <v>Mitchell Aspland</v>
          </cell>
          <cell r="AB17" t="str">
            <v>Neath Harriers</v>
          </cell>
          <cell r="AC17" t="str">
            <v>4.40.0</v>
          </cell>
          <cell r="AD17">
            <v>2003</v>
          </cell>
          <cell r="AE17" t="str">
            <v>T</v>
          </cell>
          <cell r="AH17">
            <v>7</v>
          </cell>
          <cell r="AI17">
            <v>0.003472222222222222</v>
          </cell>
          <cell r="AJ17" t="str">
            <v>Steve Evans</v>
          </cell>
          <cell r="AK17" t="str">
            <v>Abertillery AC</v>
          </cell>
          <cell r="AL17" t="str">
            <v>4.11.2</v>
          </cell>
          <cell r="AM17">
            <v>1974</v>
          </cell>
          <cell r="AN17">
            <v>5</v>
          </cell>
        </row>
        <row r="18">
          <cell r="A18" t="str">
            <v>T14</v>
          </cell>
          <cell r="B18">
            <v>0.5590277777777778</v>
          </cell>
          <cell r="C18" t="str">
            <v>2000m s/chase</v>
          </cell>
          <cell r="D18" t="str">
            <v>20M</v>
          </cell>
          <cell r="E18" t="str">
            <v>G</v>
          </cell>
          <cell r="F18" t="str">
            <v>N</v>
          </cell>
          <cell r="G18" t="str">
            <v>T</v>
          </cell>
          <cell r="H18" t="str">
            <v>W</v>
          </cell>
          <cell r="I18" t="str">
            <v>I</v>
          </cell>
          <cell r="J18" t="str">
            <v>S</v>
          </cell>
          <cell r="K18" t="str">
            <v>D</v>
          </cell>
          <cell r="L18" t="str">
            <v>R</v>
          </cell>
          <cell r="M18" t="str">
            <v>GG</v>
          </cell>
          <cell r="N18" t="str">
            <v>NN</v>
          </cell>
          <cell r="O18" t="str">
            <v>TT</v>
          </cell>
          <cell r="P18" t="str">
            <v>WW</v>
          </cell>
          <cell r="Q18" t="str">
            <v>II</v>
          </cell>
          <cell r="R18" t="str">
            <v>SS</v>
          </cell>
          <cell r="S18" t="str">
            <v>DD</v>
          </cell>
          <cell r="T18" t="str">
            <v>RR</v>
          </cell>
          <cell r="U18">
            <v>0.00463425925925926</v>
          </cell>
          <cell r="V18">
            <v>0.003875</v>
          </cell>
          <cell r="W18">
            <v>0.0042592592592592595</v>
          </cell>
          <cell r="X18">
            <v>0.004340277777777778</v>
          </cell>
          <cell r="Y18">
            <v>0.004513888888888889</v>
          </cell>
          <cell r="AA18" t="str">
            <v>Gareth Jones</v>
          </cell>
          <cell r="AB18" t="str">
            <v>Swansea Harriers</v>
          </cell>
          <cell r="AC18" t="str">
            <v>6.40.4</v>
          </cell>
          <cell r="AD18">
            <v>2003</v>
          </cell>
          <cell r="AE18" t="str">
            <v>T</v>
          </cell>
          <cell r="AH18">
            <v>7</v>
          </cell>
          <cell r="AI18">
            <v>0.004513888888888889</v>
          </cell>
          <cell r="AJ18" t="str">
            <v>Mickey Morris</v>
          </cell>
          <cell r="AK18" t="str">
            <v>Cwmbran Harriers</v>
          </cell>
          <cell r="AL18" t="str">
            <v>5.34.8</v>
          </cell>
          <cell r="AM18">
            <v>1975</v>
          </cell>
          <cell r="AN18">
            <v>3</v>
          </cell>
        </row>
        <row r="19">
          <cell r="A19" t="str">
            <v>T15</v>
          </cell>
          <cell r="B19">
            <v>0.5659722222222222</v>
          </cell>
          <cell r="C19" t="str">
            <v>110m Hurdles</v>
          </cell>
          <cell r="D19" t="str">
            <v>20M</v>
          </cell>
          <cell r="E19" t="str">
            <v>N</v>
          </cell>
          <cell r="F19" t="str">
            <v>W</v>
          </cell>
          <cell r="G19" t="str">
            <v>G</v>
          </cell>
          <cell r="H19" t="str">
            <v>S</v>
          </cell>
          <cell r="I19" t="str">
            <v>R</v>
          </cell>
          <cell r="J19" t="str">
            <v>T</v>
          </cell>
          <cell r="K19" t="str">
            <v>I</v>
          </cell>
          <cell r="L19" t="str">
            <v>D</v>
          </cell>
          <cell r="M19" t="str">
            <v>NN</v>
          </cell>
          <cell r="N19" t="str">
            <v>WW</v>
          </cell>
          <cell r="O19" t="str">
            <v>GG</v>
          </cell>
          <cell r="P19" t="str">
            <v>SS</v>
          </cell>
          <cell r="Q19" t="str">
            <v>RR</v>
          </cell>
          <cell r="R19" t="str">
            <v>TT</v>
          </cell>
          <cell r="S19" t="str">
            <v>II</v>
          </cell>
          <cell r="T19" t="str">
            <v>DD</v>
          </cell>
          <cell r="U19">
            <v>14.9</v>
          </cell>
          <cell r="V19">
            <v>13.44</v>
          </cell>
          <cell r="W19">
            <v>14.4</v>
          </cell>
          <cell r="X19">
            <v>15.1</v>
          </cell>
          <cell r="Y19">
            <v>15.6</v>
          </cell>
          <cell r="AA19" t="str">
            <v>Dafydd Walters</v>
          </cell>
          <cell r="AB19" t="str">
            <v>Carmarthen Harriers</v>
          </cell>
          <cell r="AC19" t="str">
            <v>14.9</v>
          </cell>
          <cell r="AD19">
            <v>2008</v>
          </cell>
          <cell r="AE19" t="str">
            <v>T</v>
          </cell>
          <cell r="AH19">
            <v>9</v>
          </cell>
          <cell r="AI19">
            <v>16</v>
          </cell>
          <cell r="AJ19" t="str">
            <v>Colin Jackson</v>
          </cell>
          <cell r="AK19" t="str">
            <v>Cardiff AAC</v>
          </cell>
          <cell r="AL19" t="str">
            <v>13.44</v>
          </cell>
          <cell r="AM19">
            <v>1986</v>
          </cell>
          <cell r="AN19">
            <v>3</v>
          </cell>
        </row>
        <row r="20">
          <cell r="A20" t="str">
            <v>T16</v>
          </cell>
          <cell r="B20">
            <v>0.5729166666666666</v>
          </cell>
          <cell r="C20" t="str">
            <v>800m</v>
          </cell>
          <cell r="D20" t="str">
            <v>13G</v>
          </cell>
          <cell r="E20" t="str">
            <v>T</v>
          </cell>
          <cell r="F20" t="str">
            <v>R</v>
          </cell>
          <cell r="G20" t="str">
            <v>I</v>
          </cell>
          <cell r="H20" t="str">
            <v>D</v>
          </cell>
          <cell r="I20" t="str">
            <v>G</v>
          </cell>
          <cell r="J20" t="str">
            <v>N</v>
          </cell>
          <cell r="K20" t="str">
            <v>W</v>
          </cell>
          <cell r="L20" t="str">
            <v>S</v>
          </cell>
          <cell r="M20" t="str">
            <v>TT</v>
          </cell>
          <cell r="N20" t="str">
            <v>RR</v>
          </cell>
          <cell r="O20" t="str">
            <v>II</v>
          </cell>
          <cell r="P20" t="str">
            <v>DD</v>
          </cell>
          <cell r="Q20" t="str">
            <v>GG</v>
          </cell>
          <cell r="R20" t="str">
            <v>NN</v>
          </cell>
          <cell r="S20" t="str">
            <v>WW</v>
          </cell>
          <cell r="T20" t="str">
            <v>SS</v>
          </cell>
          <cell r="U20">
            <v>0.0017037037037037036</v>
          </cell>
          <cell r="V20">
            <v>0.001574074074074074</v>
          </cell>
          <cell r="W20">
            <v>0.0016319444444444445</v>
          </cell>
          <cell r="X20">
            <v>0.0018113425925925927</v>
          </cell>
          <cell r="Y20">
            <v>0.0018750000000000001</v>
          </cell>
          <cell r="Z20">
            <v>0.0019733796296296296</v>
          </cell>
          <cell r="AA20" t="str">
            <v>Jade Williams</v>
          </cell>
          <cell r="AB20" t="str">
            <v>Swansea Harriers</v>
          </cell>
          <cell r="AC20" t="str">
            <v>2.27.2</v>
          </cell>
          <cell r="AD20">
            <v>2005</v>
          </cell>
          <cell r="AE20" t="str">
            <v>T</v>
          </cell>
          <cell r="AH20">
            <v>5</v>
          </cell>
          <cell r="AI20">
            <v>0.0018518518518518517</v>
          </cell>
          <cell r="AJ20" t="str">
            <v>Lisa Lanini</v>
          </cell>
          <cell r="AK20" t="str">
            <v>Wrexham AC</v>
          </cell>
          <cell r="AL20" t="str">
            <v>2.16.0</v>
          </cell>
          <cell r="AM20">
            <v>2000</v>
          </cell>
          <cell r="AN20">
            <v>13</v>
          </cell>
        </row>
        <row r="21">
          <cell r="A21" t="str">
            <v>T17</v>
          </cell>
          <cell r="B21">
            <v>0.576388888888889</v>
          </cell>
          <cell r="C21" t="str">
            <v>800m</v>
          </cell>
          <cell r="D21" t="str">
            <v>13B</v>
          </cell>
          <cell r="E21" t="str">
            <v>I</v>
          </cell>
          <cell r="F21" t="str">
            <v>D</v>
          </cell>
          <cell r="G21" t="str">
            <v>S</v>
          </cell>
          <cell r="H21" t="str">
            <v>T</v>
          </cell>
          <cell r="I21" t="str">
            <v>N</v>
          </cell>
          <cell r="J21" t="str">
            <v>W</v>
          </cell>
          <cell r="K21" t="str">
            <v>R</v>
          </cell>
          <cell r="L21" t="str">
            <v>G</v>
          </cell>
          <cell r="M21" t="str">
            <v>II</v>
          </cell>
          <cell r="N21" t="str">
            <v>DD</v>
          </cell>
          <cell r="O21" t="str">
            <v>SS</v>
          </cell>
          <cell r="P21" t="str">
            <v>TT</v>
          </cell>
          <cell r="Q21" t="str">
            <v>NN</v>
          </cell>
          <cell r="R21" t="str">
            <v>WW</v>
          </cell>
          <cell r="S21" t="str">
            <v>RR</v>
          </cell>
          <cell r="T21" t="str">
            <v>GG</v>
          </cell>
          <cell r="U21">
            <v>0.0016307870370370367</v>
          </cell>
          <cell r="V21">
            <v>0.001550925925925926</v>
          </cell>
          <cell r="W21">
            <v>0.0016550925925925926</v>
          </cell>
          <cell r="X21">
            <v>0.001712962962962963</v>
          </cell>
          <cell r="Y21">
            <v>0.0017708333333333332</v>
          </cell>
          <cell r="Z21">
            <v>0.0018634259259259261</v>
          </cell>
          <cell r="AA21" t="str">
            <v>Daniel Benson</v>
          </cell>
          <cell r="AB21" t="str">
            <v>Menai T&amp;F</v>
          </cell>
          <cell r="AC21" t="str">
            <v>2.20.9</v>
          </cell>
          <cell r="AD21">
            <v>2003</v>
          </cell>
          <cell r="AE21" t="str">
            <v>T</v>
          </cell>
          <cell r="AH21">
            <v>5</v>
          </cell>
          <cell r="AI21">
            <v>0.001712962962962963</v>
          </cell>
          <cell r="AJ21" t="str">
            <v>Richard Baker</v>
          </cell>
          <cell r="AK21" t="str">
            <v>Cardiff AAC</v>
          </cell>
          <cell r="AL21" t="str">
            <v>2.14.0</v>
          </cell>
          <cell r="AM21">
            <v>1983</v>
          </cell>
          <cell r="AN21">
            <v>14</v>
          </cell>
        </row>
        <row r="22">
          <cell r="A22" t="str">
            <v>T18</v>
          </cell>
          <cell r="B22">
            <v>0.579861111111111</v>
          </cell>
          <cell r="C22" t="str">
            <v>100m Hurdles</v>
          </cell>
          <cell r="D22" t="str">
            <v>17M</v>
          </cell>
          <cell r="E22" t="str">
            <v>R</v>
          </cell>
          <cell r="F22" t="str">
            <v>G</v>
          </cell>
          <cell r="G22" t="str">
            <v>W</v>
          </cell>
          <cell r="H22" t="str">
            <v>N</v>
          </cell>
          <cell r="I22" t="str">
            <v>T</v>
          </cell>
          <cell r="J22" t="str">
            <v>D</v>
          </cell>
          <cell r="K22" t="str">
            <v>S</v>
          </cell>
          <cell r="L22" t="str">
            <v>I</v>
          </cell>
          <cell r="M22" t="str">
            <v>RR</v>
          </cell>
          <cell r="N22" t="str">
            <v>GG</v>
          </cell>
          <cell r="O22" t="str">
            <v>WW</v>
          </cell>
          <cell r="P22" t="str">
            <v>NN</v>
          </cell>
          <cell r="Q22" t="str">
            <v>TT</v>
          </cell>
          <cell r="R22" t="str">
            <v>DD</v>
          </cell>
          <cell r="S22" t="str">
            <v>SS</v>
          </cell>
          <cell r="T22" t="str">
            <v>II</v>
          </cell>
          <cell r="U22">
            <v>13.8</v>
          </cell>
          <cell r="V22">
            <v>12.94</v>
          </cell>
          <cell r="W22">
            <v>13.7</v>
          </cell>
          <cell r="X22">
            <v>14.3</v>
          </cell>
          <cell r="Y22">
            <v>14.9</v>
          </cell>
          <cell r="Z22">
            <v>16</v>
          </cell>
          <cell r="AA22" t="str">
            <v>Dafydd Walters</v>
          </cell>
          <cell r="AB22" t="str">
            <v>Carmarthen Harriers</v>
          </cell>
          <cell r="AC22" t="str">
            <v>13.8</v>
          </cell>
          <cell r="AD22">
            <v>2007</v>
          </cell>
          <cell r="AE22" t="str">
            <v>T</v>
          </cell>
          <cell r="AH22">
            <v>9</v>
          </cell>
          <cell r="AI22">
            <v>15</v>
          </cell>
          <cell r="AJ22" t="str">
            <v>David Guest</v>
          </cell>
          <cell r="AK22" t="str">
            <v>Bridgend AC</v>
          </cell>
          <cell r="AL22" t="str">
            <v>12.94</v>
          </cell>
          <cell r="AM22">
            <v>2007</v>
          </cell>
          <cell r="AN22">
            <v>7</v>
          </cell>
        </row>
        <row r="23">
          <cell r="A23" t="str">
            <v>T19</v>
          </cell>
          <cell r="B23">
            <v>0.5833333333333334</v>
          </cell>
          <cell r="C23" t="str">
            <v>100m Hurdles</v>
          </cell>
          <cell r="D23" t="str">
            <v>20W</v>
          </cell>
          <cell r="E23" t="str">
            <v>S</v>
          </cell>
          <cell r="F23" t="str">
            <v>I</v>
          </cell>
          <cell r="G23" t="str">
            <v>D</v>
          </cell>
          <cell r="H23" t="str">
            <v>R</v>
          </cell>
          <cell r="I23" t="str">
            <v>W</v>
          </cell>
          <cell r="J23" t="str">
            <v>G</v>
          </cell>
          <cell r="K23" t="str">
            <v>N</v>
          </cell>
          <cell r="L23" t="str">
            <v>T</v>
          </cell>
          <cell r="M23" t="str">
            <v>SS</v>
          </cell>
          <cell r="N23" t="str">
            <v>II</v>
          </cell>
          <cell r="O23" t="str">
            <v>DD</v>
          </cell>
          <cell r="P23" t="str">
            <v>RR</v>
          </cell>
          <cell r="Q23" t="str">
            <v>WW</v>
          </cell>
          <cell r="R23" t="str">
            <v>GG</v>
          </cell>
          <cell r="S23" t="str">
            <v>NN</v>
          </cell>
          <cell r="T23" t="str">
            <v>TT</v>
          </cell>
          <cell r="U23">
            <v>14</v>
          </cell>
          <cell r="V23">
            <v>13.57</v>
          </cell>
          <cell r="W23">
            <v>14.5</v>
          </cell>
          <cell r="X23">
            <v>15.2</v>
          </cell>
          <cell r="Y23">
            <v>16.1</v>
          </cell>
          <cell r="AA23" t="str">
            <v>Heather Jones</v>
          </cell>
          <cell r="AB23" t="str">
            <v>Carmarthen Harriers</v>
          </cell>
          <cell r="AC23" t="str">
            <v>14.0</v>
          </cell>
          <cell r="AD23">
            <v>2005</v>
          </cell>
          <cell r="AE23" t="str">
            <v>T</v>
          </cell>
          <cell r="AH23">
            <v>9</v>
          </cell>
          <cell r="AI23">
            <v>16.5</v>
          </cell>
          <cell r="AJ23" t="str">
            <v>Bethan Edwards</v>
          </cell>
          <cell r="AK23" t="str">
            <v>Cardiff AAC</v>
          </cell>
          <cell r="AL23" t="str">
            <v>13.57</v>
          </cell>
          <cell r="AM23">
            <v>1992</v>
          </cell>
          <cell r="AN23">
            <v>4</v>
          </cell>
        </row>
        <row r="24">
          <cell r="A24" t="str">
            <v>T20</v>
          </cell>
          <cell r="B24">
            <v>0.5868055555555556</v>
          </cell>
          <cell r="C24" t="str">
            <v>800m</v>
          </cell>
          <cell r="D24" t="str">
            <v>15G</v>
          </cell>
          <cell r="E24" t="str">
            <v>D</v>
          </cell>
          <cell r="F24" t="str">
            <v>T</v>
          </cell>
          <cell r="G24" t="str">
            <v>N</v>
          </cell>
          <cell r="H24" t="str">
            <v>I</v>
          </cell>
          <cell r="I24" t="str">
            <v>S</v>
          </cell>
          <cell r="J24" t="str">
            <v>R</v>
          </cell>
          <cell r="K24" t="str">
            <v>G</v>
          </cell>
          <cell r="L24" t="str">
            <v>W</v>
          </cell>
          <cell r="M24" t="str">
            <v>DD</v>
          </cell>
          <cell r="N24" t="str">
            <v>TT</v>
          </cell>
          <cell r="O24" t="str">
            <v>NN</v>
          </cell>
          <cell r="P24" t="str">
            <v>II</v>
          </cell>
          <cell r="Q24" t="str">
            <v>SS</v>
          </cell>
          <cell r="R24" t="str">
            <v>RR</v>
          </cell>
          <cell r="S24" t="str">
            <v>GG</v>
          </cell>
          <cell r="T24" t="str">
            <v>WW</v>
          </cell>
          <cell r="U24">
            <v>0.001613425925925926</v>
          </cell>
          <cell r="V24">
            <v>0.0015122685185185185</v>
          </cell>
          <cell r="W24">
            <v>0.0016319444444444445</v>
          </cell>
          <cell r="X24">
            <v>0.0016956018518518518</v>
          </cell>
          <cell r="Y24">
            <v>0.0017476851851851852</v>
          </cell>
          <cell r="Z24">
            <v>0.0018344907407407407</v>
          </cell>
          <cell r="AA24" t="str">
            <v>Non Stanford</v>
          </cell>
          <cell r="AB24" t="str">
            <v>Swansea Harriers</v>
          </cell>
          <cell r="AC24" t="str">
            <v>2.19.4</v>
          </cell>
          <cell r="AE24" t="str">
            <v>T</v>
          </cell>
          <cell r="AH24">
            <v>7</v>
          </cell>
          <cell r="AI24">
            <v>0.001712962962962963</v>
          </cell>
          <cell r="AJ24" t="str">
            <v>Amanda Pritchard</v>
          </cell>
          <cell r="AK24" t="str">
            <v>Cardiff AAC</v>
          </cell>
          <cell r="AL24" t="str">
            <v>2.10.66</v>
          </cell>
          <cell r="AM24">
            <v>1994</v>
          </cell>
          <cell r="AN24">
            <v>13</v>
          </cell>
        </row>
        <row r="25">
          <cell r="A25" t="str">
            <v>T21</v>
          </cell>
          <cell r="B25">
            <v>0.5902777777777778</v>
          </cell>
          <cell r="C25" t="str">
            <v>800m</v>
          </cell>
          <cell r="D25" t="str">
            <v>15B</v>
          </cell>
          <cell r="E25" t="str">
            <v>W</v>
          </cell>
          <cell r="F25" t="str">
            <v>S</v>
          </cell>
          <cell r="G25" t="str">
            <v>R</v>
          </cell>
          <cell r="H25" t="str">
            <v>G</v>
          </cell>
          <cell r="I25" t="str">
            <v>D</v>
          </cell>
          <cell r="J25" t="str">
            <v>I</v>
          </cell>
          <cell r="K25" t="str">
            <v>T</v>
          </cell>
          <cell r="L25" t="str">
            <v>N</v>
          </cell>
          <cell r="M25" t="str">
            <v>WW</v>
          </cell>
          <cell r="N25" t="str">
            <v>SS</v>
          </cell>
          <cell r="O25" t="str">
            <v>RR</v>
          </cell>
          <cell r="P25" t="str">
            <v>GG</v>
          </cell>
          <cell r="Q25" t="str">
            <v>DD</v>
          </cell>
          <cell r="R25" t="str">
            <v>II</v>
          </cell>
          <cell r="S25" t="str">
            <v>TT</v>
          </cell>
          <cell r="T25" t="str">
            <v>NN</v>
          </cell>
          <cell r="U25">
            <v>0.0014583333333333334</v>
          </cell>
          <cell r="V25">
            <v>0.0013958333333333331</v>
          </cell>
          <cell r="W25">
            <v>0.0014756944444444444</v>
          </cell>
          <cell r="X25">
            <v>0.0015277777777777779</v>
          </cell>
          <cell r="Y25">
            <v>0.001574074074074074</v>
          </cell>
          <cell r="Z25">
            <v>0.0016608796296296296</v>
          </cell>
          <cell r="AA25" t="str">
            <v>Chris Gowell</v>
          </cell>
          <cell r="AB25" t="str">
            <v>Torfaen AC</v>
          </cell>
          <cell r="AC25" t="str">
            <v>2.06.0</v>
          </cell>
          <cell r="AE25" t="str">
            <v>T</v>
          </cell>
          <cell r="AH25">
            <v>7</v>
          </cell>
          <cell r="AI25">
            <v>0.0015393518518518519</v>
          </cell>
          <cell r="AJ25" t="str">
            <v>Huw Davies</v>
          </cell>
          <cell r="AK25" t="str">
            <v>Newport Harriers</v>
          </cell>
          <cell r="AL25" t="str">
            <v>2.00.6</v>
          </cell>
          <cell r="AM25">
            <v>1986</v>
          </cell>
          <cell r="AN25">
            <v>14</v>
          </cell>
        </row>
        <row r="26">
          <cell r="A26" t="str">
            <v>T22</v>
          </cell>
          <cell r="B26">
            <v>0.59375</v>
          </cell>
          <cell r="C26" t="str">
            <v>80m Hurdles</v>
          </cell>
          <cell r="D26" t="str">
            <v>15B</v>
          </cell>
          <cell r="E26" t="str">
            <v>G</v>
          </cell>
          <cell r="F26" t="str">
            <v>N</v>
          </cell>
          <cell r="G26" t="str">
            <v>T</v>
          </cell>
          <cell r="H26" t="str">
            <v>W</v>
          </cell>
          <cell r="I26" t="str">
            <v>I</v>
          </cell>
          <cell r="J26" t="str">
            <v>S</v>
          </cell>
          <cell r="K26" t="str">
            <v>D</v>
          </cell>
          <cell r="L26" t="str">
            <v>R</v>
          </cell>
          <cell r="M26" t="str">
            <v>GG</v>
          </cell>
          <cell r="N26" t="str">
            <v>NN</v>
          </cell>
          <cell r="O26" t="str">
            <v>TT</v>
          </cell>
          <cell r="P26" t="str">
            <v>WW</v>
          </cell>
          <cell r="Q26" t="str">
            <v>II</v>
          </cell>
          <cell r="R26" t="str">
            <v>SS</v>
          </cell>
          <cell r="S26" t="str">
            <v>DD</v>
          </cell>
          <cell r="T26" t="str">
            <v>RR</v>
          </cell>
          <cell r="U26">
            <v>11.6</v>
          </cell>
          <cell r="V26">
            <v>11.16</v>
          </cell>
          <cell r="W26">
            <v>12</v>
          </cell>
          <cell r="X26">
            <v>12.5</v>
          </cell>
          <cell r="Y26">
            <v>13.3</v>
          </cell>
          <cell r="Z26">
            <v>14.4</v>
          </cell>
          <cell r="AA26" t="str">
            <v>David Guest</v>
          </cell>
          <cell r="AB26" t="str">
            <v>Bridgend AC</v>
          </cell>
          <cell r="AC26" t="str">
            <v>11.6</v>
          </cell>
          <cell r="AD26">
            <v>2006</v>
          </cell>
          <cell r="AE26" t="str">
            <v>T</v>
          </cell>
          <cell r="AH26">
            <v>9</v>
          </cell>
          <cell r="AI26">
            <v>13</v>
          </cell>
          <cell r="AJ26" t="str">
            <v>Ben Cleary</v>
          </cell>
          <cell r="AK26" t="str">
            <v>Cardiff AAC</v>
          </cell>
          <cell r="AL26" t="str">
            <v>11.16</v>
          </cell>
          <cell r="AM26">
            <v>2006</v>
          </cell>
          <cell r="AN26">
            <v>8</v>
          </cell>
        </row>
        <row r="27">
          <cell r="A27" t="str">
            <v>T23</v>
          </cell>
          <cell r="B27">
            <v>0.5972222222222222</v>
          </cell>
          <cell r="C27" t="str">
            <v>80m Hurdles</v>
          </cell>
          <cell r="D27" t="str">
            <v>17W</v>
          </cell>
          <cell r="E27" t="str">
            <v>N</v>
          </cell>
          <cell r="F27" t="str">
            <v>W</v>
          </cell>
          <cell r="G27" t="str">
            <v>G</v>
          </cell>
          <cell r="H27" t="str">
            <v>S</v>
          </cell>
          <cell r="I27" t="str">
            <v>R</v>
          </cell>
          <cell r="J27" t="str">
            <v>T</v>
          </cell>
          <cell r="K27" t="str">
            <v>I</v>
          </cell>
          <cell r="L27" t="str">
            <v>D</v>
          </cell>
          <cell r="M27" t="str">
            <v>NN</v>
          </cell>
          <cell r="N27" t="str">
            <v>WW</v>
          </cell>
          <cell r="O27" t="str">
            <v>GG</v>
          </cell>
          <cell r="P27" t="str">
            <v>SS</v>
          </cell>
          <cell r="Q27" t="str">
            <v>RR</v>
          </cell>
          <cell r="R27" t="str">
            <v>TT</v>
          </cell>
          <cell r="S27" t="str">
            <v>II</v>
          </cell>
          <cell r="T27" t="str">
            <v>DD</v>
          </cell>
          <cell r="U27">
            <v>11.3</v>
          </cell>
          <cell r="V27">
            <v>11.27</v>
          </cell>
          <cell r="W27">
            <v>11.9</v>
          </cell>
          <cell r="X27">
            <v>12.3</v>
          </cell>
          <cell r="Y27">
            <v>12.8</v>
          </cell>
          <cell r="Z27">
            <v>13.7</v>
          </cell>
          <cell r="AA27" t="str">
            <v>Heather Jones</v>
          </cell>
          <cell r="AB27" t="str">
            <v>Carmarthen Harriers</v>
          </cell>
          <cell r="AC27" t="str">
            <v>11.3</v>
          </cell>
          <cell r="AD27">
            <v>2003</v>
          </cell>
          <cell r="AE27" t="str">
            <v>T</v>
          </cell>
          <cell r="AH27">
            <v>10</v>
          </cell>
          <cell r="AI27">
            <v>13</v>
          </cell>
          <cell r="AJ27" t="str">
            <v>Heather Jones</v>
          </cell>
          <cell r="AK27" t="str">
            <v>Carmarthen Harriers</v>
          </cell>
          <cell r="AL27" t="str">
            <v>11.27</v>
          </cell>
          <cell r="AM27">
            <v>2003</v>
          </cell>
          <cell r="AN27">
            <v>8</v>
          </cell>
        </row>
        <row r="28">
          <cell r="A28" t="str">
            <v>T24</v>
          </cell>
          <cell r="B28">
            <v>0.6041666666666666</v>
          </cell>
          <cell r="C28" t="str">
            <v>800m</v>
          </cell>
          <cell r="D28" t="str">
            <v>17W</v>
          </cell>
          <cell r="E28" t="str">
            <v>T</v>
          </cell>
          <cell r="F28" t="str">
            <v>R</v>
          </cell>
          <cell r="G28" t="str">
            <v>I</v>
          </cell>
          <cell r="H28" t="str">
            <v>D</v>
          </cell>
          <cell r="I28" t="str">
            <v>G</v>
          </cell>
          <cell r="J28" t="str">
            <v>N</v>
          </cell>
          <cell r="K28" t="str">
            <v>W</v>
          </cell>
          <cell r="L28" t="str">
            <v>S</v>
          </cell>
          <cell r="M28" t="str">
            <v>TT</v>
          </cell>
          <cell r="N28" t="str">
            <v>RR</v>
          </cell>
          <cell r="O28" t="str">
            <v>II</v>
          </cell>
          <cell r="P28" t="str">
            <v>DD</v>
          </cell>
          <cell r="Q28" t="str">
            <v>GG</v>
          </cell>
          <cell r="R28" t="str">
            <v>NN</v>
          </cell>
          <cell r="S28" t="str">
            <v>WW</v>
          </cell>
          <cell r="T28" t="str">
            <v>SS</v>
          </cell>
          <cell r="U28">
            <v>0.0016018518518518517</v>
          </cell>
          <cell r="V28">
            <v>0.001473611111111111</v>
          </cell>
          <cell r="W28">
            <v>0.001579861111111111</v>
          </cell>
          <cell r="X28">
            <v>0.0016377314814814815</v>
          </cell>
          <cell r="Y28">
            <v>0.001689814814814815</v>
          </cell>
          <cell r="Z28">
            <v>0.001765046296296296</v>
          </cell>
          <cell r="AA28" t="str">
            <v>Rebecca Nutall</v>
          </cell>
          <cell r="AB28" t="str">
            <v>Deeside AC</v>
          </cell>
          <cell r="AC28" t="str">
            <v>1.18.4</v>
          </cell>
          <cell r="AD28">
            <v>2003</v>
          </cell>
          <cell r="AE28" t="str">
            <v>T</v>
          </cell>
          <cell r="AH28">
            <v>11</v>
          </cell>
          <cell r="AI28">
            <v>0.0016782407407407406</v>
          </cell>
          <cell r="AJ28" t="str">
            <v>Amanda Pritchard</v>
          </cell>
          <cell r="AK28" t="str">
            <v>Cardiff AAC</v>
          </cell>
          <cell r="AL28" t="str">
            <v>2.07.32</v>
          </cell>
          <cell r="AM28">
            <v>1996</v>
          </cell>
          <cell r="AN28">
            <v>8</v>
          </cell>
        </row>
        <row r="29">
          <cell r="A29" t="str">
            <v>T25</v>
          </cell>
          <cell r="B29">
            <v>0.607638888888889</v>
          </cell>
          <cell r="C29" t="str">
            <v>800m</v>
          </cell>
          <cell r="D29" t="str">
            <v>20W</v>
          </cell>
          <cell r="E29" t="str">
            <v>I</v>
          </cell>
          <cell r="F29" t="str">
            <v>D</v>
          </cell>
          <cell r="G29" t="str">
            <v>S</v>
          </cell>
          <cell r="H29" t="str">
            <v>T</v>
          </cell>
          <cell r="I29" t="str">
            <v>N</v>
          </cell>
          <cell r="J29" t="str">
            <v>W</v>
          </cell>
          <cell r="K29" t="str">
            <v>R</v>
          </cell>
          <cell r="L29" t="str">
            <v>G</v>
          </cell>
          <cell r="M29" t="str">
            <v>II</v>
          </cell>
          <cell r="N29" t="str">
            <v>DD</v>
          </cell>
          <cell r="O29" t="str">
            <v>SS</v>
          </cell>
          <cell r="P29" t="str">
            <v>TT</v>
          </cell>
          <cell r="Q29" t="str">
            <v>NN</v>
          </cell>
          <cell r="R29" t="str">
            <v>WW</v>
          </cell>
          <cell r="S29" t="str">
            <v>RR</v>
          </cell>
          <cell r="T29" t="str">
            <v>GG</v>
          </cell>
          <cell r="U29">
            <v>0.001587962962962963</v>
          </cell>
          <cell r="V29">
            <v>0.0014353009259259258</v>
          </cell>
          <cell r="W29">
            <v>0.0015532407407407407</v>
          </cell>
          <cell r="X29">
            <v>0.0016041666666666667</v>
          </cell>
          <cell r="Y29">
            <v>0.001761574074074074</v>
          </cell>
          <cell r="AA29" t="str">
            <v>Kate Wiltshire</v>
          </cell>
          <cell r="AB29" t="str">
            <v>Cardiff AAC</v>
          </cell>
          <cell r="AC29" t="str">
            <v>2.17.2</v>
          </cell>
          <cell r="AD29">
            <v>2006</v>
          </cell>
          <cell r="AE29" t="str">
            <v>T</v>
          </cell>
          <cell r="AH29">
            <v>11</v>
          </cell>
          <cell r="AI29">
            <v>0.0016782407407407406</v>
          </cell>
          <cell r="AJ29" t="str">
            <v>Kirsty McDermott</v>
          </cell>
          <cell r="AK29" t="str">
            <v>Brecon</v>
          </cell>
          <cell r="AL29" t="str">
            <v>2.04.1</v>
          </cell>
          <cell r="AM29">
            <v>1981</v>
          </cell>
          <cell r="AN29">
            <v>3</v>
          </cell>
        </row>
        <row r="30">
          <cell r="A30" t="str">
            <v>T26</v>
          </cell>
          <cell r="B30">
            <v>0.6145833333333334</v>
          </cell>
          <cell r="C30" t="str">
            <v>75m Hurdles</v>
          </cell>
          <cell r="D30" t="str">
            <v>15G</v>
          </cell>
          <cell r="E30" t="str">
            <v>R</v>
          </cell>
          <cell r="F30" t="str">
            <v>G</v>
          </cell>
          <cell r="G30" t="str">
            <v>W</v>
          </cell>
          <cell r="H30" t="str">
            <v>N</v>
          </cell>
          <cell r="I30" t="str">
            <v>T</v>
          </cell>
          <cell r="J30" t="str">
            <v>D</v>
          </cell>
          <cell r="K30" t="str">
            <v>S</v>
          </cell>
          <cell r="L30" t="str">
            <v>I</v>
          </cell>
          <cell r="M30" t="str">
            <v>RR</v>
          </cell>
          <cell r="N30" t="str">
            <v>GG</v>
          </cell>
          <cell r="O30" t="str">
            <v>WW</v>
          </cell>
          <cell r="P30" t="str">
            <v>NN</v>
          </cell>
          <cell r="Q30" t="str">
            <v>TT</v>
          </cell>
          <cell r="R30" t="str">
            <v>DD</v>
          </cell>
          <cell r="S30" t="str">
            <v>SS</v>
          </cell>
          <cell r="T30" t="str">
            <v>II</v>
          </cell>
          <cell r="U30">
            <v>11.1</v>
          </cell>
          <cell r="V30">
            <v>10.86</v>
          </cell>
          <cell r="W30">
            <v>12</v>
          </cell>
          <cell r="X30">
            <v>12.5</v>
          </cell>
          <cell r="Y30">
            <v>13</v>
          </cell>
          <cell r="Z30">
            <v>14.3</v>
          </cell>
          <cell r="AA30" t="str">
            <v>Heather Jones</v>
          </cell>
          <cell r="AB30" t="str">
            <v>Carmarthen Harriers</v>
          </cell>
          <cell r="AC30" t="str">
            <v>11.1</v>
          </cell>
          <cell r="AE30" t="str">
            <v>T</v>
          </cell>
          <cell r="AH30">
            <v>10</v>
          </cell>
          <cell r="AI30">
            <v>12.8</v>
          </cell>
          <cell r="AJ30" t="str">
            <v>Heather Jones</v>
          </cell>
          <cell r="AK30" t="str">
            <v>Carmarthen Harriers</v>
          </cell>
          <cell r="AL30" t="str">
            <v>10.86</v>
          </cell>
          <cell r="AM30">
            <v>2001</v>
          </cell>
          <cell r="AN30">
            <v>10</v>
          </cell>
        </row>
        <row r="31">
          <cell r="A31" t="str">
            <v>T27</v>
          </cell>
          <cell r="B31">
            <v>0.611111111111111</v>
          </cell>
          <cell r="C31" t="str">
            <v>75m Hurdles</v>
          </cell>
          <cell r="D31" t="str">
            <v>13B</v>
          </cell>
          <cell r="E31" t="str">
            <v>S</v>
          </cell>
          <cell r="F31" t="str">
            <v>I</v>
          </cell>
          <cell r="G31" t="str">
            <v>D</v>
          </cell>
          <cell r="H31" t="str">
            <v>R</v>
          </cell>
          <cell r="I31" t="str">
            <v>W</v>
          </cell>
          <cell r="J31" t="str">
            <v>G</v>
          </cell>
          <cell r="K31" t="str">
            <v>N</v>
          </cell>
          <cell r="L31" t="str">
            <v>T</v>
          </cell>
          <cell r="M31" t="str">
            <v>SS</v>
          </cell>
          <cell r="N31" t="str">
            <v>II</v>
          </cell>
          <cell r="O31" t="str">
            <v>DD</v>
          </cell>
          <cell r="P31" t="str">
            <v>RR</v>
          </cell>
          <cell r="Q31" t="str">
            <v>WW</v>
          </cell>
          <cell r="R31" t="str">
            <v>GG</v>
          </cell>
          <cell r="S31" t="str">
            <v>NN</v>
          </cell>
          <cell r="T31" t="str">
            <v>TT</v>
          </cell>
          <cell r="U31">
            <v>12.9</v>
          </cell>
          <cell r="V31">
            <v>12.4</v>
          </cell>
          <cell r="W31">
            <v>13.2</v>
          </cell>
          <cell r="X31">
            <v>13.9</v>
          </cell>
          <cell r="Y31">
            <v>14.9</v>
          </cell>
          <cell r="Z31">
            <v>16</v>
          </cell>
          <cell r="AA31" t="str">
            <v>Thomas Griffiths</v>
          </cell>
          <cell r="AB31" t="str">
            <v>Swansea Harriers</v>
          </cell>
          <cell r="AC31" t="str">
            <v>12.9</v>
          </cell>
          <cell r="AE31" t="str">
            <v>T</v>
          </cell>
          <cell r="AH31">
            <v>7</v>
          </cell>
          <cell r="AI31">
            <v>14.6</v>
          </cell>
          <cell r="AJ31" t="str">
            <v>W James, J Marsden, R Webb</v>
          </cell>
          <cell r="AK31" t="str">
            <v>Afon Taf Sc, Barry, Carmarthen H</v>
          </cell>
          <cell r="AL31" t="str">
            <v>12.4</v>
          </cell>
          <cell r="AM31" t="str">
            <v>1992/1994/2004.</v>
          </cell>
          <cell r="AN31">
            <v>11</v>
          </cell>
        </row>
        <row r="32">
          <cell r="A32" t="str">
            <v>T28</v>
          </cell>
          <cell r="B32">
            <v>0.6180555555555556</v>
          </cell>
          <cell r="C32" t="str">
            <v>800m</v>
          </cell>
          <cell r="D32" t="str">
            <v>17M</v>
          </cell>
          <cell r="E32" t="str">
            <v>D</v>
          </cell>
          <cell r="F32" t="str">
            <v>T</v>
          </cell>
          <cell r="G32" t="str">
            <v>N</v>
          </cell>
          <cell r="H32" t="str">
            <v>I</v>
          </cell>
          <cell r="I32" t="str">
            <v>S</v>
          </cell>
          <cell r="J32" t="str">
            <v>R</v>
          </cell>
          <cell r="K32" t="str">
            <v>G</v>
          </cell>
          <cell r="L32" t="str">
            <v>W</v>
          </cell>
          <cell r="M32" t="str">
            <v>DD</v>
          </cell>
          <cell r="N32" t="str">
            <v>TT</v>
          </cell>
          <cell r="O32" t="str">
            <v>NN</v>
          </cell>
          <cell r="P32" t="str">
            <v>II</v>
          </cell>
          <cell r="Q32" t="str">
            <v>SS</v>
          </cell>
          <cell r="R32" t="str">
            <v>RR</v>
          </cell>
          <cell r="S32" t="str">
            <v>GG</v>
          </cell>
          <cell r="T32" t="str">
            <v>WW</v>
          </cell>
          <cell r="U32">
            <v>0.0013622685185185185</v>
          </cell>
          <cell r="V32">
            <v>0.0012916666666666664</v>
          </cell>
          <cell r="W32">
            <v>0.001371527777777778</v>
          </cell>
          <cell r="X32">
            <v>0.0014062499999999997</v>
          </cell>
          <cell r="Y32">
            <v>0.0014525462962962964</v>
          </cell>
          <cell r="Z32">
            <v>0.0015127314814814814</v>
          </cell>
          <cell r="AA32" t="str">
            <v>Rob Lightfoot</v>
          </cell>
          <cell r="AB32" t="str">
            <v>Wrexham AC</v>
          </cell>
          <cell r="AC32" t="str">
            <v>1.57.7</v>
          </cell>
          <cell r="AD32">
            <v>2003</v>
          </cell>
          <cell r="AE32" t="str">
            <v>T</v>
          </cell>
          <cell r="AH32">
            <v>10</v>
          </cell>
          <cell r="AI32">
            <v>0.0014467592592592594</v>
          </cell>
          <cell r="AJ32" t="str">
            <v>Neil Horsefield</v>
          </cell>
          <cell r="AK32" t="str">
            <v>Newport Harriers</v>
          </cell>
          <cell r="AL32" t="str">
            <v>1.51.6</v>
          </cell>
          <cell r="AM32">
            <v>1983</v>
          </cell>
          <cell r="AN32">
            <v>7</v>
          </cell>
        </row>
        <row r="33">
          <cell r="A33" t="str">
            <v>T29</v>
          </cell>
          <cell r="B33">
            <v>0.6215277777777778</v>
          </cell>
          <cell r="C33" t="str">
            <v>800m</v>
          </cell>
          <cell r="D33" t="str">
            <v>20M</v>
          </cell>
          <cell r="E33" t="str">
            <v>W</v>
          </cell>
          <cell r="F33" t="str">
            <v>S</v>
          </cell>
          <cell r="G33" t="str">
            <v>R</v>
          </cell>
          <cell r="H33" t="str">
            <v>G</v>
          </cell>
          <cell r="I33" t="str">
            <v>D</v>
          </cell>
          <cell r="J33" t="str">
            <v>I</v>
          </cell>
          <cell r="K33" t="str">
            <v>T</v>
          </cell>
          <cell r="L33" t="str">
            <v>N</v>
          </cell>
          <cell r="M33" t="str">
            <v>WW</v>
          </cell>
          <cell r="N33" t="str">
            <v>SS</v>
          </cell>
          <cell r="O33" t="str">
            <v>RR</v>
          </cell>
          <cell r="P33" t="str">
            <v>GG</v>
          </cell>
          <cell r="Q33" t="str">
            <v>DD</v>
          </cell>
          <cell r="R33" t="str">
            <v>II</v>
          </cell>
          <cell r="S33" t="str">
            <v>TT</v>
          </cell>
          <cell r="T33" t="str">
            <v>NN</v>
          </cell>
          <cell r="U33">
            <v>0.0013680555555555557</v>
          </cell>
          <cell r="V33">
            <v>0.0012523148148148148</v>
          </cell>
          <cell r="W33">
            <v>0.0013287037037037037</v>
          </cell>
          <cell r="X33">
            <v>0.001365740740740741</v>
          </cell>
          <cell r="Y33">
            <v>0.001412037037037037</v>
          </cell>
          <cell r="AA33" t="str">
            <v>Stephen Richards</v>
          </cell>
          <cell r="AB33" t="str">
            <v>Swansea Harriers</v>
          </cell>
          <cell r="AC33" t="str">
            <v>1.58.2</v>
          </cell>
          <cell r="AD33">
            <v>2003</v>
          </cell>
          <cell r="AE33" t="str">
            <v>T</v>
          </cell>
          <cell r="AH33">
            <v>10</v>
          </cell>
          <cell r="AI33">
            <v>0.001412037037037037</v>
          </cell>
          <cell r="AJ33" t="str">
            <v>Paul Williams</v>
          </cell>
          <cell r="AK33" t="str">
            <v>Barry &amp; Vale H</v>
          </cell>
          <cell r="AL33" t="str">
            <v>1.48.20</v>
          </cell>
          <cell r="AM33">
            <v>1986</v>
          </cell>
          <cell r="AN33">
            <v>6</v>
          </cell>
        </row>
        <row r="34">
          <cell r="A34" t="str">
            <v>T30</v>
          </cell>
          <cell r="B34">
            <v>0.625</v>
          </cell>
          <cell r="C34" t="str">
            <v>70m Hurdles</v>
          </cell>
          <cell r="D34" t="str">
            <v>13G</v>
          </cell>
          <cell r="E34" t="str">
            <v>G</v>
          </cell>
          <cell r="F34" t="str">
            <v>N</v>
          </cell>
          <cell r="G34" t="str">
            <v>T</v>
          </cell>
          <cell r="H34" t="str">
            <v>W</v>
          </cell>
          <cell r="I34" t="str">
            <v>I</v>
          </cell>
          <cell r="J34" t="str">
            <v>S</v>
          </cell>
          <cell r="K34" t="str">
            <v>D</v>
          </cell>
          <cell r="L34" t="str">
            <v>R</v>
          </cell>
          <cell r="M34" t="str">
            <v>GG</v>
          </cell>
          <cell r="N34" t="str">
            <v>NN</v>
          </cell>
          <cell r="O34" t="str">
            <v>TT</v>
          </cell>
          <cell r="P34" t="str">
            <v>WW</v>
          </cell>
          <cell r="Q34" t="str">
            <v>II</v>
          </cell>
          <cell r="R34" t="str">
            <v>SS</v>
          </cell>
          <cell r="S34" t="str">
            <v>DD</v>
          </cell>
          <cell r="T34" t="str">
            <v>RR</v>
          </cell>
          <cell r="U34">
            <v>11.9</v>
          </cell>
          <cell r="V34">
            <v>11.6</v>
          </cell>
          <cell r="W34">
            <v>12</v>
          </cell>
          <cell r="X34">
            <v>12.7</v>
          </cell>
          <cell r="Y34">
            <v>13.2</v>
          </cell>
          <cell r="Z34">
            <v>14.6</v>
          </cell>
          <cell r="AA34" t="str">
            <v>Eleanor Rowland /Stacey Collins / Rachel Davies / Laura Kate Edwards</v>
          </cell>
          <cell r="AB34" t="str">
            <v>Pembroke H / Neath H / Bridgend AC / Wrexham AC</v>
          </cell>
          <cell r="AC34" t="str">
            <v>11.9</v>
          </cell>
          <cell r="AD34" t="str">
            <v>2005 / 2006</v>
          </cell>
          <cell r="AE34" t="str">
            <v>T</v>
          </cell>
          <cell r="AH34">
            <v>7</v>
          </cell>
          <cell r="AI34">
            <v>13</v>
          </cell>
          <cell r="AJ34" t="str">
            <v>Rachel Davies/Ffion Rees</v>
          </cell>
          <cell r="AK34" t="str">
            <v>Bridgend AC</v>
          </cell>
          <cell r="AL34" t="str">
            <v>11.6</v>
          </cell>
          <cell r="AM34">
            <v>2005</v>
          </cell>
          <cell r="AN34">
            <v>11</v>
          </cell>
        </row>
        <row r="35">
          <cell r="A35" t="str">
            <v>T31</v>
          </cell>
          <cell r="B35">
            <v>0.6354166666666666</v>
          </cell>
          <cell r="C35" t="str">
            <v>200m</v>
          </cell>
          <cell r="D35" t="str">
            <v>17M</v>
          </cell>
          <cell r="E35" t="str">
            <v>N</v>
          </cell>
          <cell r="F35" t="str">
            <v>W</v>
          </cell>
          <cell r="G35" t="str">
            <v>G</v>
          </cell>
          <cell r="H35" t="str">
            <v>S</v>
          </cell>
          <cell r="I35" t="str">
            <v>R</v>
          </cell>
          <cell r="J35" t="str">
            <v>T</v>
          </cell>
          <cell r="K35" t="str">
            <v>I</v>
          </cell>
          <cell r="L35" t="str">
            <v>D</v>
          </cell>
          <cell r="M35" t="str">
            <v>NN</v>
          </cell>
          <cell r="N35" t="str">
            <v>WW</v>
          </cell>
          <cell r="O35" t="str">
            <v>GG</v>
          </cell>
          <cell r="P35" t="str">
            <v>SS</v>
          </cell>
          <cell r="Q35" t="str">
            <v>RR</v>
          </cell>
          <cell r="R35" t="str">
            <v>TT</v>
          </cell>
          <cell r="S35" t="str">
            <v>II</v>
          </cell>
          <cell r="T35" t="str">
            <v>DD</v>
          </cell>
          <cell r="U35">
            <v>22.5</v>
          </cell>
          <cell r="V35">
            <v>21.19</v>
          </cell>
          <cell r="W35">
            <v>22.8</v>
          </cell>
          <cell r="X35">
            <v>23.5</v>
          </cell>
          <cell r="Y35">
            <v>23.9</v>
          </cell>
          <cell r="Z35">
            <v>24.9</v>
          </cell>
          <cell r="AA35" t="str">
            <v>Thomas Cusworth</v>
          </cell>
          <cell r="AB35" t="str">
            <v>Wrexham AC</v>
          </cell>
          <cell r="AC35" t="str">
            <v>22.5</v>
          </cell>
          <cell r="AD35">
            <v>2008</v>
          </cell>
          <cell r="AE35" t="str">
            <v>T</v>
          </cell>
          <cell r="AH35">
            <v>12</v>
          </cell>
          <cell r="AI35">
            <v>24</v>
          </cell>
          <cell r="AJ35" t="str">
            <v>Tim Benjamin</v>
          </cell>
          <cell r="AK35" t="str">
            <v>Cardiff AAC</v>
          </cell>
          <cell r="AL35" t="str">
            <v>21.19</v>
          </cell>
          <cell r="AM35">
            <v>1998</v>
          </cell>
          <cell r="AN35">
            <v>12</v>
          </cell>
        </row>
        <row r="36">
          <cell r="A36" t="str">
            <v>T32</v>
          </cell>
          <cell r="B36">
            <v>0.638888888888889</v>
          </cell>
          <cell r="C36" t="str">
            <v>200m</v>
          </cell>
          <cell r="D36" t="str">
            <v>20M</v>
          </cell>
          <cell r="E36" t="str">
            <v>T</v>
          </cell>
          <cell r="F36" t="str">
            <v>R</v>
          </cell>
          <cell r="G36" t="str">
            <v>I</v>
          </cell>
          <cell r="H36" t="str">
            <v>D</v>
          </cell>
          <cell r="I36" t="str">
            <v>G</v>
          </cell>
          <cell r="J36" t="str">
            <v>N</v>
          </cell>
          <cell r="K36" t="str">
            <v>W</v>
          </cell>
          <cell r="L36" t="str">
            <v>S</v>
          </cell>
          <cell r="M36" t="str">
            <v>TT</v>
          </cell>
          <cell r="N36" t="str">
            <v>RR</v>
          </cell>
          <cell r="O36" t="str">
            <v>II</v>
          </cell>
          <cell r="P36" t="str">
            <v>DD</v>
          </cell>
          <cell r="Q36" t="str">
            <v>GG</v>
          </cell>
          <cell r="R36" t="str">
            <v>NN</v>
          </cell>
          <cell r="S36" t="str">
            <v>WW</v>
          </cell>
          <cell r="T36" t="str">
            <v>SS</v>
          </cell>
          <cell r="U36">
            <v>22.2</v>
          </cell>
          <cell r="V36">
            <v>20.29</v>
          </cell>
          <cell r="W36">
            <v>22.3</v>
          </cell>
          <cell r="X36">
            <v>22.8</v>
          </cell>
          <cell r="Y36">
            <v>23.3</v>
          </cell>
          <cell r="AA36" t="str">
            <v>Calvin McLaggon</v>
          </cell>
          <cell r="AB36" t="str">
            <v>Barry &amp; Vale </v>
          </cell>
          <cell r="AC36" t="str">
            <v>22.2</v>
          </cell>
          <cell r="AD36">
            <v>2003</v>
          </cell>
          <cell r="AE36" t="str">
            <v>T</v>
          </cell>
          <cell r="AH36">
            <v>12</v>
          </cell>
          <cell r="AI36">
            <v>23.5</v>
          </cell>
          <cell r="AJ36" t="str">
            <v>Christian Malcolm</v>
          </cell>
          <cell r="AK36" t="str">
            <v>Cardiff AAC</v>
          </cell>
          <cell r="AL36" t="str">
            <v>20.29</v>
          </cell>
          <cell r="AM36">
            <v>1998</v>
          </cell>
          <cell r="AN36">
            <v>9</v>
          </cell>
        </row>
        <row r="37">
          <cell r="A37" t="str">
            <v>T33</v>
          </cell>
          <cell r="B37">
            <v>0.642361111111111</v>
          </cell>
          <cell r="C37" t="str">
            <v>200m</v>
          </cell>
          <cell r="D37" t="str">
            <v>17W</v>
          </cell>
          <cell r="E37" t="str">
            <v>I</v>
          </cell>
          <cell r="F37" t="str">
            <v>D</v>
          </cell>
          <cell r="G37" t="str">
            <v>S</v>
          </cell>
          <cell r="H37" t="str">
            <v>T</v>
          </cell>
          <cell r="I37" t="str">
            <v>N</v>
          </cell>
          <cell r="J37" t="str">
            <v>W</v>
          </cell>
          <cell r="K37" t="str">
            <v>R</v>
          </cell>
          <cell r="L37" t="str">
            <v>G</v>
          </cell>
          <cell r="M37" t="str">
            <v>II</v>
          </cell>
          <cell r="N37" t="str">
            <v>DD</v>
          </cell>
          <cell r="O37" t="str">
            <v>SS</v>
          </cell>
          <cell r="P37" t="str">
            <v>TT</v>
          </cell>
          <cell r="Q37" t="str">
            <v>NN</v>
          </cell>
          <cell r="R37" t="str">
            <v>WW</v>
          </cell>
          <cell r="S37" t="str">
            <v>RR</v>
          </cell>
          <cell r="T37" t="str">
            <v>GG</v>
          </cell>
          <cell r="U37">
            <v>25.7</v>
          </cell>
          <cell r="V37">
            <v>23.6</v>
          </cell>
          <cell r="W37">
            <v>25.7</v>
          </cell>
          <cell r="X37">
            <v>26.3</v>
          </cell>
          <cell r="Y37">
            <v>26.9</v>
          </cell>
          <cell r="Z37">
            <v>27.7</v>
          </cell>
          <cell r="AA37" t="str">
            <v>Lisa-Marie Edwards</v>
          </cell>
          <cell r="AB37" t="str">
            <v>Wrexham AC</v>
          </cell>
          <cell r="AC37" t="str">
            <v>25.7</v>
          </cell>
          <cell r="AD37">
            <v>2003</v>
          </cell>
          <cell r="AE37" t="str">
            <v>T</v>
          </cell>
          <cell r="AH37">
            <v>12</v>
          </cell>
          <cell r="AI37">
            <v>27</v>
          </cell>
          <cell r="AJ37" t="str">
            <v>Michelle Probert</v>
          </cell>
          <cell r="AK37" t="str">
            <v>Sale Harriers</v>
          </cell>
          <cell r="AL37" t="str">
            <v>23.6</v>
          </cell>
          <cell r="AM37">
            <v>1976</v>
          </cell>
          <cell r="AN37">
            <v>10</v>
          </cell>
        </row>
        <row r="38">
          <cell r="A38" t="str">
            <v>T34</v>
          </cell>
          <cell r="B38">
            <v>0.6458333333333334</v>
          </cell>
          <cell r="C38" t="str">
            <v>200m</v>
          </cell>
          <cell r="D38" t="str">
            <v>20W</v>
          </cell>
          <cell r="E38" t="str">
            <v>R</v>
          </cell>
          <cell r="F38" t="str">
            <v>G</v>
          </cell>
          <cell r="G38" t="str">
            <v>W</v>
          </cell>
          <cell r="H38" t="str">
            <v>N</v>
          </cell>
          <cell r="I38" t="str">
            <v>T</v>
          </cell>
          <cell r="J38" t="str">
            <v>D</v>
          </cell>
          <cell r="K38" t="str">
            <v>S</v>
          </cell>
          <cell r="L38" t="str">
            <v>I</v>
          </cell>
          <cell r="M38" t="str">
            <v>RR</v>
          </cell>
          <cell r="N38" t="str">
            <v>GG</v>
          </cell>
          <cell r="O38" t="str">
            <v>WW</v>
          </cell>
          <cell r="P38" t="str">
            <v>NN</v>
          </cell>
          <cell r="Q38" t="str">
            <v>TT</v>
          </cell>
          <cell r="R38" t="str">
            <v>DD</v>
          </cell>
          <cell r="S38" t="str">
            <v>SS</v>
          </cell>
          <cell r="T38" t="str">
            <v>II</v>
          </cell>
          <cell r="U38">
            <v>24.7</v>
          </cell>
          <cell r="V38">
            <v>23.6</v>
          </cell>
          <cell r="W38">
            <v>25.2</v>
          </cell>
          <cell r="X38">
            <v>26</v>
          </cell>
          <cell r="Y38">
            <v>26.6</v>
          </cell>
          <cell r="AA38" t="str">
            <v>Melanie Stephenson</v>
          </cell>
          <cell r="AB38" t="str">
            <v>Cardiff AAC</v>
          </cell>
          <cell r="AC38" t="str">
            <v>24.7</v>
          </cell>
          <cell r="AD38">
            <v>2005</v>
          </cell>
          <cell r="AE38" t="str">
            <v>T</v>
          </cell>
          <cell r="AH38">
            <v>12</v>
          </cell>
          <cell r="AI38">
            <v>27</v>
          </cell>
          <cell r="AJ38" t="str">
            <v>Michelle Probert</v>
          </cell>
          <cell r="AK38" t="str">
            <v>Sale Harriers</v>
          </cell>
          <cell r="AL38" t="str">
            <v>23.6</v>
          </cell>
          <cell r="AM38">
            <v>1976</v>
          </cell>
          <cell r="AN38">
            <v>4</v>
          </cell>
        </row>
        <row r="39">
          <cell r="A39" t="str">
            <v>T35</v>
          </cell>
          <cell r="B39">
            <v>0.6493055555555556</v>
          </cell>
          <cell r="C39" t="str">
            <v>200m</v>
          </cell>
          <cell r="D39" t="str">
            <v>15G</v>
          </cell>
          <cell r="E39" t="str">
            <v>S</v>
          </cell>
          <cell r="F39" t="str">
            <v>I</v>
          </cell>
          <cell r="G39" t="str">
            <v>D</v>
          </cell>
          <cell r="H39" t="str">
            <v>R</v>
          </cell>
          <cell r="I39" t="str">
            <v>W</v>
          </cell>
          <cell r="J39" t="str">
            <v>G</v>
          </cell>
          <cell r="K39" t="str">
            <v>N</v>
          </cell>
          <cell r="L39" t="str">
            <v>T</v>
          </cell>
          <cell r="M39" t="str">
            <v>SS</v>
          </cell>
          <cell r="N39" t="str">
            <v>II</v>
          </cell>
          <cell r="O39" t="str">
            <v>DD</v>
          </cell>
          <cell r="P39" t="str">
            <v>RR</v>
          </cell>
          <cell r="Q39" t="str">
            <v>WW</v>
          </cell>
          <cell r="R39" t="str">
            <v>GG</v>
          </cell>
          <cell r="S39" t="str">
            <v>NN</v>
          </cell>
          <cell r="T39" t="str">
            <v>TT</v>
          </cell>
          <cell r="U39">
            <v>25.5</v>
          </cell>
          <cell r="V39">
            <v>24.9</v>
          </cell>
          <cell r="W39">
            <v>26.6</v>
          </cell>
          <cell r="X39">
            <v>27.2</v>
          </cell>
          <cell r="Y39">
            <v>27.9</v>
          </cell>
          <cell r="Z39">
            <v>28.9</v>
          </cell>
          <cell r="AA39" t="str">
            <v>Hannah Jones</v>
          </cell>
          <cell r="AB39" t="str">
            <v>Carmarthen Harriers</v>
          </cell>
          <cell r="AC39" t="str">
            <v>25.5</v>
          </cell>
          <cell r="AD39">
            <v>2005</v>
          </cell>
          <cell r="AE39" t="str">
            <v>T</v>
          </cell>
          <cell r="AH39">
            <v>11</v>
          </cell>
          <cell r="AI39">
            <v>27.5</v>
          </cell>
          <cell r="AJ39" t="str">
            <v>Jane Bradbeer</v>
          </cell>
          <cell r="AK39" t="str">
            <v>Cardiff AAC</v>
          </cell>
          <cell r="AL39" t="str">
            <v>24.9</v>
          </cell>
          <cell r="AM39">
            <v>1983</v>
          </cell>
          <cell r="AN39">
            <v>15</v>
          </cell>
        </row>
        <row r="40">
          <cell r="A40" t="str">
            <v>T36</v>
          </cell>
          <cell r="B40">
            <v>0.6527777777777778</v>
          </cell>
          <cell r="C40" t="str">
            <v>200m</v>
          </cell>
          <cell r="D40" t="str">
            <v>15B</v>
          </cell>
          <cell r="E40" t="str">
            <v>D</v>
          </cell>
          <cell r="F40" t="str">
            <v>T</v>
          </cell>
          <cell r="G40" t="str">
            <v>N</v>
          </cell>
          <cell r="H40" t="str">
            <v>I</v>
          </cell>
          <cell r="I40" t="str">
            <v>S</v>
          </cell>
          <cell r="J40" t="str">
            <v>R</v>
          </cell>
          <cell r="K40" t="str">
            <v>G</v>
          </cell>
          <cell r="L40" t="str">
            <v>W</v>
          </cell>
          <cell r="M40" t="str">
            <v>DD</v>
          </cell>
          <cell r="N40" t="str">
            <v>TT</v>
          </cell>
          <cell r="O40" t="str">
            <v>NN</v>
          </cell>
          <cell r="P40" t="str">
            <v>II</v>
          </cell>
          <cell r="Q40" t="str">
            <v>SS</v>
          </cell>
          <cell r="R40" t="str">
            <v>RR</v>
          </cell>
          <cell r="S40" t="str">
            <v>GG</v>
          </cell>
          <cell r="T40" t="str">
            <v>WW</v>
          </cell>
          <cell r="U40">
            <v>23.4</v>
          </cell>
          <cell r="V40">
            <v>22.13</v>
          </cell>
          <cell r="W40">
            <v>24.1</v>
          </cell>
          <cell r="X40">
            <v>24.8</v>
          </cell>
          <cell r="Y40">
            <v>25.6</v>
          </cell>
          <cell r="Z40">
            <v>27</v>
          </cell>
          <cell r="AA40" t="str">
            <v>Jonathan Simonsen</v>
          </cell>
          <cell r="AB40" t="str">
            <v>Neath Harriers</v>
          </cell>
          <cell r="AC40" t="str">
            <v>23.4</v>
          </cell>
          <cell r="AD40">
            <v>2003</v>
          </cell>
          <cell r="AE40" t="str">
            <v>T</v>
          </cell>
          <cell r="AH40">
            <v>11</v>
          </cell>
          <cell r="AI40">
            <v>25.3</v>
          </cell>
          <cell r="AJ40" t="str">
            <v>Andrew Watkins</v>
          </cell>
          <cell r="AK40" t="str">
            <v>Pontypridd AC</v>
          </cell>
          <cell r="AL40" t="str">
            <v>22.13</v>
          </cell>
          <cell r="AM40">
            <v>2002</v>
          </cell>
          <cell r="AN40">
            <v>14</v>
          </cell>
        </row>
        <row r="41">
          <cell r="A41" t="str">
            <v>T37</v>
          </cell>
          <cell r="B41">
            <v>0.65625</v>
          </cell>
          <cell r="C41" t="str">
            <v>200m</v>
          </cell>
          <cell r="D41" t="str">
            <v>13G</v>
          </cell>
          <cell r="E41" t="str">
            <v>W</v>
          </cell>
          <cell r="F41" t="str">
            <v>S</v>
          </cell>
          <cell r="G41" t="str">
            <v>R</v>
          </cell>
          <cell r="H41" t="str">
            <v>G</v>
          </cell>
          <cell r="I41" t="str">
            <v>D</v>
          </cell>
          <cell r="J41" t="str">
            <v>I</v>
          </cell>
          <cell r="K41" t="str">
            <v>T</v>
          </cell>
          <cell r="L41" t="str">
            <v>N</v>
          </cell>
          <cell r="M41" t="str">
            <v>WW</v>
          </cell>
          <cell r="N41" t="str">
            <v>SS</v>
          </cell>
          <cell r="O41" t="str">
            <v>RR</v>
          </cell>
          <cell r="P41" t="str">
            <v>GG</v>
          </cell>
          <cell r="Q41" t="str">
            <v>DD</v>
          </cell>
          <cell r="R41" t="str">
            <v>II</v>
          </cell>
          <cell r="S41" t="str">
            <v>TT</v>
          </cell>
          <cell r="T41" t="str">
            <v>NN</v>
          </cell>
          <cell r="U41">
            <v>27.5</v>
          </cell>
          <cell r="V41">
            <v>25.7</v>
          </cell>
          <cell r="W41">
            <v>28</v>
          </cell>
          <cell r="X41">
            <v>29.1</v>
          </cell>
          <cell r="Y41">
            <v>30.2</v>
          </cell>
          <cell r="Z41">
            <v>31.9</v>
          </cell>
          <cell r="AA41" t="str">
            <v>Emily Mitchell /Katrin Roberts</v>
          </cell>
          <cell r="AB41" t="str">
            <v>Carmarthen Harriers / Neath Harriers</v>
          </cell>
          <cell r="AC41" t="str">
            <v>27.5</v>
          </cell>
          <cell r="AD41" t="str">
            <v>2003 / 2008</v>
          </cell>
          <cell r="AE41" t="str">
            <v>T</v>
          </cell>
          <cell r="AH41">
            <v>9</v>
          </cell>
          <cell r="AI41">
            <v>29.5</v>
          </cell>
          <cell r="AJ41" t="str">
            <v>Jane Bradbeer</v>
          </cell>
          <cell r="AK41" t="str">
            <v>Cardiff AAC</v>
          </cell>
          <cell r="AL41" t="str">
            <v>25.7</v>
          </cell>
          <cell r="AM41">
            <v>1981</v>
          </cell>
          <cell r="AN41">
            <v>15</v>
          </cell>
        </row>
        <row r="42">
          <cell r="A42" t="str">
            <v>T38</v>
          </cell>
          <cell r="B42">
            <v>0.6597222222222222</v>
          </cell>
          <cell r="C42" t="str">
            <v>200m</v>
          </cell>
          <cell r="D42" t="str">
            <v>13B</v>
          </cell>
          <cell r="E42" t="str">
            <v>G</v>
          </cell>
          <cell r="F42" t="str">
            <v>N</v>
          </cell>
          <cell r="G42" t="str">
            <v>T</v>
          </cell>
          <cell r="H42" t="str">
            <v>W</v>
          </cell>
          <cell r="I42" t="str">
            <v>I</v>
          </cell>
          <cell r="J42" t="str">
            <v>S</v>
          </cell>
          <cell r="K42" t="str">
            <v>D</v>
          </cell>
          <cell r="L42" t="str">
            <v>R</v>
          </cell>
          <cell r="M42" t="str">
            <v>GG</v>
          </cell>
          <cell r="N42" t="str">
            <v>NN</v>
          </cell>
          <cell r="O42" t="str">
            <v>TT</v>
          </cell>
          <cell r="P42" t="str">
            <v>WW</v>
          </cell>
          <cell r="Q42" t="str">
            <v>II</v>
          </cell>
          <cell r="R42" t="str">
            <v>SS</v>
          </cell>
          <cell r="S42" t="str">
            <v>DD</v>
          </cell>
          <cell r="T42" t="str">
            <v>RR</v>
          </cell>
          <cell r="U42">
            <v>25.8</v>
          </cell>
          <cell r="V42">
            <v>25.6</v>
          </cell>
          <cell r="W42">
            <v>27</v>
          </cell>
          <cell r="X42">
            <v>27.9</v>
          </cell>
          <cell r="Y42">
            <v>29</v>
          </cell>
          <cell r="Z42">
            <v>30.5</v>
          </cell>
          <cell r="AA42" t="str">
            <v>Thomas Cusworth</v>
          </cell>
          <cell r="AB42" t="str">
            <v>Wrexham AC</v>
          </cell>
          <cell r="AC42" t="str">
            <v>25.8</v>
          </cell>
          <cell r="AD42">
            <v>2005</v>
          </cell>
          <cell r="AE42" t="str">
            <v>T</v>
          </cell>
          <cell r="AH42">
            <v>10</v>
          </cell>
          <cell r="AI42">
            <v>28</v>
          </cell>
          <cell r="AJ42" t="str">
            <v>Malcolm James</v>
          </cell>
          <cell r="AK42" t="str">
            <v>Cardiff AAC</v>
          </cell>
          <cell r="AL42" t="str">
            <v>25.6</v>
          </cell>
          <cell r="AM42">
            <v>1975</v>
          </cell>
          <cell r="AN42">
            <v>13</v>
          </cell>
        </row>
        <row r="43">
          <cell r="A43" t="str">
            <v>T39</v>
          </cell>
          <cell r="B43">
            <v>0.6666666666666666</v>
          </cell>
          <cell r="C43" t="str">
            <v>1500m</v>
          </cell>
          <cell r="D43" t="str">
            <v>13G</v>
          </cell>
          <cell r="E43" t="str">
            <v>N</v>
          </cell>
          <cell r="F43" t="str">
            <v>W</v>
          </cell>
          <cell r="G43" t="str">
            <v>G</v>
          </cell>
          <cell r="H43" t="str">
            <v>S</v>
          </cell>
          <cell r="I43" t="str">
            <v>R</v>
          </cell>
          <cell r="J43" t="str">
            <v>T</v>
          </cell>
          <cell r="K43" t="str">
            <v>I</v>
          </cell>
          <cell r="L43" t="str">
            <v>D</v>
          </cell>
          <cell r="M43" t="str">
            <v>NN</v>
          </cell>
          <cell r="N43" t="str">
            <v>WW</v>
          </cell>
          <cell r="O43" t="str">
            <v>GG</v>
          </cell>
          <cell r="P43" t="str">
            <v>SS</v>
          </cell>
          <cell r="Q43" t="str">
            <v>RR</v>
          </cell>
          <cell r="R43" t="str">
            <v>TT</v>
          </cell>
          <cell r="S43" t="str">
            <v>II</v>
          </cell>
          <cell r="T43" t="str">
            <v>DD</v>
          </cell>
          <cell r="U43">
            <v>0.0034780092592592592</v>
          </cell>
          <cell r="V43">
            <v>0.0033556712962962963</v>
          </cell>
          <cell r="W43">
            <v>0.0035243055555555553</v>
          </cell>
          <cell r="X43">
            <v>0.003697916666666667</v>
          </cell>
          <cell r="Y43">
            <v>0.0038368055555555555</v>
          </cell>
          <cell r="Z43">
            <v>0.004045138888888889</v>
          </cell>
          <cell r="AA43" t="str">
            <v>Non Stanford</v>
          </cell>
          <cell r="AB43" t="str">
            <v>Swansea Harriers</v>
          </cell>
          <cell r="AC43" t="str">
            <v>5.00.5</v>
          </cell>
          <cell r="AE43" t="str">
            <v>T</v>
          </cell>
          <cell r="AH43">
            <v>10</v>
          </cell>
          <cell r="AI43">
            <v>0.0038194444444444443</v>
          </cell>
          <cell r="AJ43" t="str">
            <v>Hywellis Thomas-Howells</v>
          </cell>
          <cell r="AK43" t="str">
            <v>Neath Harriers</v>
          </cell>
          <cell r="AL43" t="str">
            <v>4.49.93</v>
          </cell>
          <cell r="AM43">
            <v>2007</v>
          </cell>
          <cell r="AN43">
            <v>10</v>
          </cell>
        </row>
        <row r="44">
          <cell r="A44" t="str">
            <v>T40</v>
          </cell>
          <cell r="B44">
            <v>0.6736111111111112</v>
          </cell>
          <cell r="C44" t="str">
            <v>1500m</v>
          </cell>
          <cell r="D44" t="str">
            <v>13B</v>
          </cell>
          <cell r="E44" t="str">
            <v>T</v>
          </cell>
          <cell r="F44" t="str">
            <v>R</v>
          </cell>
          <cell r="G44" t="str">
            <v>I</v>
          </cell>
          <cell r="H44" t="str">
            <v>D</v>
          </cell>
          <cell r="I44" t="str">
            <v>G</v>
          </cell>
          <cell r="J44" t="str">
            <v>N</v>
          </cell>
          <cell r="K44" t="str">
            <v>W</v>
          </cell>
          <cell r="L44" t="str">
            <v>S</v>
          </cell>
          <cell r="M44" t="str">
            <v>TT</v>
          </cell>
          <cell r="N44" t="str">
            <v>RR</v>
          </cell>
          <cell r="O44" t="str">
            <v>II</v>
          </cell>
          <cell r="P44" t="str">
            <v>DD</v>
          </cell>
          <cell r="Q44" t="str">
            <v>GG</v>
          </cell>
          <cell r="R44" t="str">
            <v>NN</v>
          </cell>
          <cell r="S44" t="str">
            <v>WW</v>
          </cell>
          <cell r="T44" t="str">
            <v>SS</v>
          </cell>
          <cell r="U44">
            <v>0.0033692129629629627</v>
          </cell>
          <cell r="V44">
            <v>0.0031400462962962966</v>
          </cell>
          <cell r="W44">
            <v>0.003356481481481481</v>
          </cell>
          <cell r="X44">
            <v>0.0034953703703703705</v>
          </cell>
          <cell r="Y44">
            <v>0.0036342592592592594</v>
          </cell>
          <cell r="Z44">
            <v>0.0037731481481481483</v>
          </cell>
          <cell r="AA44" t="str">
            <v>Matthew Williams</v>
          </cell>
          <cell r="AB44" t="str">
            <v>Aberdare VAAC</v>
          </cell>
          <cell r="AC44" t="str">
            <v>4.51.1</v>
          </cell>
          <cell r="AE44" t="str">
            <v>T</v>
          </cell>
          <cell r="AH44">
            <v>11</v>
          </cell>
          <cell r="AI44">
            <v>0.003530092592592592</v>
          </cell>
          <cell r="AJ44" t="str">
            <v>Dave Powell</v>
          </cell>
          <cell r="AK44" t="str">
            <v>Wolverhampton</v>
          </cell>
          <cell r="AL44" t="str">
            <v>4.31.3</v>
          </cell>
          <cell r="AM44">
            <v>1977</v>
          </cell>
          <cell r="AN44">
            <v>8</v>
          </cell>
        </row>
        <row r="45">
          <cell r="A45" t="str">
            <v>T41</v>
          </cell>
          <cell r="B45">
            <v>0.6770833333333334</v>
          </cell>
          <cell r="C45" t="str">
            <v>1500m</v>
          </cell>
          <cell r="D45" t="str">
            <v>15G</v>
          </cell>
          <cell r="E45" t="str">
            <v>I</v>
          </cell>
          <cell r="F45" t="str">
            <v>D</v>
          </cell>
          <cell r="G45" t="str">
            <v>S</v>
          </cell>
          <cell r="H45" t="str">
            <v>T</v>
          </cell>
          <cell r="I45" t="str">
            <v>N</v>
          </cell>
          <cell r="J45" t="str">
            <v>W</v>
          </cell>
          <cell r="K45" t="str">
            <v>R</v>
          </cell>
          <cell r="L45" t="str">
            <v>G</v>
          </cell>
          <cell r="M45" t="str">
            <v>II</v>
          </cell>
          <cell r="N45" t="str">
            <v>DD</v>
          </cell>
          <cell r="O45" t="str">
            <v>SS</v>
          </cell>
          <cell r="P45" t="str">
            <v>TT</v>
          </cell>
          <cell r="Q45" t="str">
            <v>NN</v>
          </cell>
          <cell r="R45" t="str">
            <v>WW</v>
          </cell>
          <cell r="S45" t="str">
            <v>RR</v>
          </cell>
          <cell r="T45" t="str">
            <v>GG</v>
          </cell>
          <cell r="U45">
            <v>0.0034155092592592588</v>
          </cell>
          <cell r="V45">
            <v>0.003174074074074074</v>
          </cell>
          <cell r="W45">
            <v>0.00337962962962963</v>
          </cell>
          <cell r="X45">
            <v>0.0035185185185185185</v>
          </cell>
          <cell r="Y45">
            <v>0.0036400462962962957</v>
          </cell>
          <cell r="Z45">
            <v>0.0038831018518518516</v>
          </cell>
          <cell r="AA45" t="str">
            <v>Melanie Davies</v>
          </cell>
          <cell r="AB45" t="str">
            <v>Swansea Harriers</v>
          </cell>
          <cell r="AC45" t="str">
            <v>4.55.1</v>
          </cell>
          <cell r="AD45">
            <v>2003</v>
          </cell>
          <cell r="AE45" t="str">
            <v>T</v>
          </cell>
          <cell r="AH45">
            <v>12</v>
          </cell>
          <cell r="AI45">
            <v>0.003587962962962963</v>
          </cell>
          <cell r="AJ45" t="str">
            <v>Non Stanford</v>
          </cell>
          <cell r="AK45" t="str">
            <v>Swansea Harriers</v>
          </cell>
          <cell r="AL45" t="str">
            <v>4.32.24</v>
          </cell>
          <cell r="AM45">
            <v>2003</v>
          </cell>
          <cell r="AN45">
            <v>8</v>
          </cell>
        </row>
        <row r="46">
          <cell r="A46" t="str">
            <v>T42</v>
          </cell>
          <cell r="B46">
            <v>0.6805555555555555</v>
          </cell>
          <cell r="C46" t="str">
            <v>1500m</v>
          </cell>
          <cell r="D46" t="str">
            <v>15B</v>
          </cell>
          <cell r="E46" t="str">
            <v>R</v>
          </cell>
          <cell r="F46" t="str">
            <v>G</v>
          </cell>
          <cell r="G46" t="str">
            <v>W</v>
          </cell>
          <cell r="H46" t="str">
            <v>N</v>
          </cell>
          <cell r="I46" t="str">
            <v>T</v>
          </cell>
          <cell r="J46" t="str">
            <v>D</v>
          </cell>
          <cell r="K46" t="str">
            <v>S</v>
          </cell>
          <cell r="L46" t="str">
            <v>I</v>
          </cell>
          <cell r="M46" t="str">
            <v>RR</v>
          </cell>
          <cell r="N46" t="str">
            <v>GG</v>
          </cell>
          <cell r="O46" t="str">
            <v>WW</v>
          </cell>
          <cell r="P46" t="str">
            <v>NN</v>
          </cell>
          <cell r="Q46" t="str">
            <v>TT</v>
          </cell>
          <cell r="R46" t="str">
            <v>DD</v>
          </cell>
          <cell r="S46" t="str">
            <v>SS</v>
          </cell>
          <cell r="T46" t="str">
            <v>II</v>
          </cell>
          <cell r="U46">
            <v>0.003049768518518518</v>
          </cell>
          <cell r="V46">
            <v>0.002867476851851852</v>
          </cell>
          <cell r="W46">
            <v>0.003096064814814815</v>
          </cell>
          <cell r="X46">
            <v>0.0032002314814814814</v>
          </cell>
          <cell r="Y46">
            <v>0.0032870370370370367</v>
          </cell>
          <cell r="Z46">
            <v>0.0034606481481481485</v>
          </cell>
          <cell r="AA46" t="str">
            <v>Dewi Griffiths</v>
          </cell>
          <cell r="AB46" t="str">
            <v>Carmarthen Harriers</v>
          </cell>
          <cell r="AC46" t="str">
            <v>4.23.5</v>
          </cell>
          <cell r="AD46">
            <v>2005</v>
          </cell>
          <cell r="AE46" t="str">
            <v>T</v>
          </cell>
          <cell r="AH46">
            <v>13</v>
          </cell>
          <cell r="AI46">
            <v>0.00318287037037037</v>
          </cell>
          <cell r="AJ46" t="str">
            <v>Simon Lawson</v>
          </cell>
          <cell r="AK46" t="str">
            <v>Cardiff AAC</v>
          </cell>
          <cell r="AL46" t="str">
            <v>4.07.75</v>
          </cell>
          <cell r="AM46">
            <v>2004</v>
          </cell>
          <cell r="AN46">
            <v>6</v>
          </cell>
        </row>
        <row r="47">
          <cell r="A47" t="str">
            <v>T43</v>
          </cell>
          <cell r="B47">
            <v>0.6840277777777778</v>
          </cell>
          <cell r="C47" t="str">
            <v>1500m</v>
          </cell>
          <cell r="D47" t="str">
            <v>17W</v>
          </cell>
          <cell r="E47" t="str">
            <v>S</v>
          </cell>
          <cell r="F47" t="str">
            <v>I</v>
          </cell>
          <cell r="G47" t="str">
            <v>D</v>
          </cell>
          <cell r="H47" t="str">
            <v>R</v>
          </cell>
          <cell r="I47" t="str">
            <v>W</v>
          </cell>
          <cell r="J47" t="str">
            <v>G</v>
          </cell>
          <cell r="K47" t="str">
            <v>N</v>
          </cell>
          <cell r="L47" t="str">
            <v>T</v>
          </cell>
          <cell r="M47" t="str">
            <v>SS</v>
          </cell>
          <cell r="N47" t="str">
            <v>II</v>
          </cell>
          <cell r="O47" t="str">
            <v>DD</v>
          </cell>
          <cell r="P47" t="str">
            <v>RR</v>
          </cell>
          <cell r="Q47" t="str">
            <v>WW</v>
          </cell>
          <cell r="R47" t="str">
            <v>GG</v>
          </cell>
          <cell r="S47" t="str">
            <v>NN</v>
          </cell>
          <cell r="T47" t="str">
            <v>TT</v>
          </cell>
          <cell r="U47">
            <v>0.003298611111111111</v>
          </cell>
          <cell r="V47">
            <v>0.003050347222222222</v>
          </cell>
          <cell r="W47">
            <v>0.0031886574074074074</v>
          </cell>
          <cell r="X47">
            <v>0.003420138888888889</v>
          </cell>
          <cell r="Y47">
            <v>0.0035243055555555553</v>
          </cell>
          <cell r="Z47">
            <v>0.0037094907407407406</v>
          </cell>
          <cell r="AA47" t="str">
            <v>Kayleigh Brown</v>
          </cell>
          <cell r="AB47" t="str">
            <v>Carmarthen Harriers</v>
          </cell>
          <cell r="AC47" t="str">
            <v>4.45.0</v>
          </cell>
          <cell r="AD47">
            <v>2006</v>
          </cell>
          <cell r="AE47" t="str">
            <v>T</v>
          </cell>
          <cell r="AH47">
            <v>15</v>
          </cell>
          <cell r="AI47">
            <v>0.003530092592592592</v>
          </cell>
          <cell r="AJ47" t="str">
            <v>Non Stanford</v>
          </cell>
          <cell r="AK47" t="str">
            <v>Swansea Harriers</v>
          </cell>
          <cell r="AL47" t="str">
            <v>4.23.55</v>
          </cell>
          <cell r="AM47">
            <v>2004</v>
          </cell>
          <cell r="AN47">
            <v>7</v>
          </cell>
        </row>
        <row r="48">
          <cell r="A48" t="str">
            <v>T44</v>
          </cell>
          <cell r="B48">
            <v>0.6875</v>
          </cell>
          <cell r="C48" t="str">
            <v>1500m</v>
          </cell>
          <cell r="D48" t="str">
            <v>20W</v>
          </cell>
          <cell r="E48" t="str">
            <v>D</v>
          </cell>
          <cell r="F48" t="str">
            <v>T</v>
          </cell>
          <cell r="G48" t="str">
            <v>N</v>
          </cell>
          <cell r="H48" t="str">
            <v>I</v>
          </cell>
          <cell r="I48" t="str">
            <v>S</v>
          </cell>
          <cell r="J48" t="str">
            <v>R</v>
          </cell>
          <cell r="K48" t="str">
            <v>G</v>
          </cell>
          <cell r="L48" t="str">
            <v>W</v>
          </cell>
          <cell r="M48" t="str">
            <v>DD</v>
          </cell>
          <cell r="N48" t="str">
            <v>TT</v>
          </cell>
          <cell r="O48" t="str">
            <v>NN</v>
          </cell>
          <cell r="P48" t="str">
            <v>II</v>
          </cell>
          <cell r="Q48" t="str">
            <v>SS</v>
          </cell>
          <cell r="R48" t="str">
            <v>RR</v>
          </cell>
          <cell r="S48" t="str">
            <v>GG</v>
          </cell>
          <cell r="T48" t="str">
            <v>WW</v>
          </cell>
          <cell r="U48">
            <v>0.0034375</v>
          </cell>
          <cell r="V48">
            <v>0.003050347222222222</v>
          </cell>
          <cell r="W48">
            <v>0.00320949074074074</v>
          </cell>
          <cell r="X48">
            <v>0.0033425925925925928</v>
          </cell>
          <cell r="Y48">
            <v>0.0034537037037037036</v>
          </cell>
          <cell r="AA48" t="str">
            <v>Helen Williams</v>
          </cell>
          <cell r="AB48" t="str">
            <v>Wrexham AC</v>
          </cell>
          <cell r="AC48" t="str">
            <v>4.57.0</v>
          </cell>
          <cell r="AE48" t="str">
            <v>T</v>
          </cell>
          <cell r="AH48">
            <v>15</v>
          </cell>
          <cell r="AI48">
            <v>0.003472222222222222</v>
          </cell>
          <cell r="AJ48" t="str">
            <v>Non Stanford</v>
          </cell>
          <cell r="AK48" t="str">
            <v>Swansea Harriers</v>
          </cell>
          <cell r="AL48" t="str">
            <v>4.23.55</v>
          </cell>
          <cell r="AM48">
            <v>2004</v>
          </cell>
          <cell r="AN48">
            <v>4</v>
          </cell>
        </row>
        <row r="49">
          <cell r="A49" t="str">
            <v>T45</v>
          </cell>
          <cell r="B49">
            <v>0.6909722222222222</v>
          </cell>
          <cell r="C49" t="str">
            <v>1500m</v>
          </cell>
          <cell r="D49" t="str">
            <v>17M</v>
          </cell>
          <cell r="E49" t="str">
            <v>W</v>
          </cell>
          <cell r="F49" t="str">
            <v>S</v>
          </cell>
          <cell r="G49" t="str">
            <v>R</v>
          </cell>
          <cell r="H49" t="str">
            <v>G</v>
          </cell>
          <cell r="I49" t="str">
            <v>D</v>
          </cell>
          <cell r="J49" t="str">
            <v>I</v>
          </cell>
          <cell r="K49" t="str">
            <v>T</v>
          </cell>
          <cell r="L49" t="str">
            <v>N</v>
          </cell>
          <cell r="M49" t="str">
            <v>WW</v>
          </cell>
          <cell r="N49" t="str">
            <v>SS</v>
          </cell>
          <cell r="O49" t="str">
            <v>RR</v>
          </cell>
          <cell r="P49" t="str">
            <v>GG</v>
          </cell>
          <cell r="Q49" t="str">
            <v>DD</v>
          </cell>
          <cell r="R49" t="str">
            <v>II</v>
          </cell>
          <cell r="S49" t="str">
            <v>TT</v>
          </cell>
          <cell r="T49" t="str">
            <v>NN</v>
          </cell>
          <cell r="U49">
            <v>0.0028587962962962963</v>
          </cell>
          <cell r="V49">
            <v>0.002679398148148148</v>
          </cell>
          <cell r="W49">
            <v>0.002870370370370371</v>
          </cell>
          <cell r="X49">
            <v>0.0029803240740740745</v>
          </cell>
          <cell r="Y49">
            <v>0.0030671296296296297</v>
          </cell>
          <cell r="Z49">
            <v>0.003211805555555556</v>
          </cell>
          <cell r="AA49" t="str">
            <v>David Jones</v>
          </cell>
          <cell r="AB49" t="str">
            <v>Carmarthen Harriers</v>
          </cell>
          <cell r="AC49" t="str">
            <v>4.07.0</v>
          </cell>
          <cell r="AE49" t="str">
            <v>T</v>
          </cell>
          <cell r="AH49">
            <v>15</v>
          </cell>
          <cell r="AI49">
            <v>0.003009259259259259</v>
          </cell>
          <cell r="AJ49" t="str">
            <v>Colin Clarkson</v>
          </cell>
          <cell r="AK49" t="str">
            <v>Swansea Harriers</v>
          </cell>
          <cell r="AL49" t="str">
            <v>3.51.5</v>
          </cell>
          <cell r="AM49">
            <v>1977</v>
          </cell>
          <cell r="AN49">
            <v>7</v>
          </cell>
        </row>
        <row r="50">
          <cell r="A50" t="str">
            <v>T46</v>
          </cell>
          <cell r="B50">
            <v>0.6944444444444445</v>
          </cell>
          <cell r="C50" t="str">
            <v>1500m</v>
          </cell>
          <cell r="D50" t="str">
            <v>20M</v>
          </cell>
          <cell r="E50" t="str">
            <v>G</v>
          </cell>
          <cell r="F50" t="str">
            <v>N</v>
          </cell>
          <cell r="G50" t="str">
            <v>T</v>
          </cell>
          <cell r="H50" t="str">
            <v>W</v>
          </cell>
          <cell r="I50" t="str">
            <v>I</v>
          </cell>
          <cell r="J50" t="str">
            <v>S</v>
          </cell>
          <cell r="K50" t="str">
            <v>D</v>
          </cell>
          <cell r="L50" t="str">
            <v>R</v>
          </cell>
          <cell r="M50" t="str">
            <v>GG</v>
          </cell>
          <cell r="N50" t="str">
            <v>NN</v>
          </cell>
          <cell r="O50" t="str">
            <v>TT</v>
          </cell>
          <cell r="P50" t="str">
            <v>WW</v>
          </cell>
          <cell r="Q50" t="str">
            <v>II</v>
          </cell>
          <cell r="R50" t="str">
            <v>SS</v>
          </cell>
          <cell r="S50" t="str">
            <v>DD</v>
          </cell>
          <cell r="T50" t="str">
            <v>RR</v>
          </cell>
          <cell r="U50">
            <v>0.0028425925925925927</v>
          </cell>
          <cell r="V50">
            <v>0.002598263888888889</v>
          </cell>
          <cell r="W50">
            <v>0.0027638888888888886</v>
          </cell>
          <cell r="X50">
            <v>0.002847222222222222</v>
          </cell>
          <cell r="Y50">
            <v>0.002939814814814815</v>
          </cell>
          <cell r="AA50" t="str">
            <v>Tom Marshall</v>
          </cell>
          <cell r="AB50" t="str">
            <v>Brecon AC</v>
          </cell>
          <cell r="AC50" t="str">
            <v>4.05.6</v>
          </cell>
          <cell r="AD50">
            <v>2007</v>
          </cell>
          <cell r="AE50" t="str">
            <v>T</v>
          </cell>
          <cell r="AH50">
            <v>15</v>
          </cell>
          <cell r="AI50">
            <v>0.0029282407407407412</v>
          </cell>
          <cell r="AJ50" t="str">
            <v>Neil Horsefield</v>
          </cell>
          <cell r="AK50" t="str">
            <v>Newport Harriers</v>
          </cell>
          <cell r="AL50" t="str">
            <v>3.44.59</v>
          </cell>
          <cell r="AM50">
            <v>1984</v>
          </cell>
          <cell r="AN50">
            <v>5</v>
          </cell>
        </row>
        <row r="51">
          <cell r="A51" t="str">
            <v>T47</v>
          </cell>
          <cell r="B51">
            <v>0.6979166666666666</v>
          </cell>
          <cell r="C51" t="str">
            <v>300m </v>
          </cell>
          <cell r="D51" t="str">
            <v>17W</v>
          </cell>
          <cell r="E51" t="str">
            <v>T</v>
          </cell>
          <cell r="F51" t="str">
            <v>R</v>
          </cell>
          <cell r="G51" t="str">
            <v>I</v>
          </cell>
          <cell r="H51" t="str">
            <v>D</v>
          </cell>
          <cell r="I51" t="str">
            <v>G</v>
          </cell>
          <cell r="J51" t="str">
            <v>N</v>
          </cell>
          <cell r="K51" t="str">
            <v>W</v>
          </cell>
          <cell r="L51" t="str">
            <v>S</v>
          </cell>
          <cell r="M51" t="str">
            <v>TT</v>
          </cell>
          <cell r="N51" t="str">
            <v>RR</v>
          </cell>
          <cell r="O51" t="str">
            <v>II</v>
          </cell>
          <cell r="P51" t="str">
            <v>DD</v>
          </cell>
          <cell r="Q51" t="str">
            <v>GG</v>
          </cell>
          <cell r="R51" t="str">
            <v>NN</v>
          </cell>
          <cell r="S51" t="str">
            <v>WW</v>
          </cell>
          <cell r="T51" t="str">
            <v>SS</v>
          </cell>
          <cell r="U51">
            <v>39.9</v>
          </cell>
          <cell r="V51">
            <v>39.46</v>
          </cell>
          <cell r="W51">
            <v>41.5</v>
          </cell>
          <cell r="X51">
            <v>42.7</v>
          </cell>
          <cell r="Y51">
            <v>44</v>
          </cell>
          <cell r="Z51">
            <v>46.1</v>
          </cell>
          <cell r="AA51" t="str">
            <v>Megan Rogers</v>
          </cell>
          <cell r="AB51" t="str">
            <v>Wrexham AC</v>
          </cell>
          <cell r="AC51" t="str">
            <v>39.9</v>
          </cell>
          <cell r="AD51">
            <v>2008</v>
          </cell>
          <cell r="AE51" t="str">
            <v>T</v>
          </cell>
          <cell r="AH51">
            <v>16</v>
          </cell>
          <cell r="AI51">
            <v>45</v>
          </cell>
          <cell r="AJ51" t="str">
            <v>Faye Harding</v>
          </cell>
          <cell r="AK51" t="str">
            <v>Wrexham AC</v>
          </cell>
          <cell r="AL51" t="str">
            <v>39.46</v>
          </cell>
          <cell r="AM51">
            <v>2001</v>
          </cell>
          <cell r="AN51">
            <v>10</v>
          </cell>
        </row>
        <row r="52">
          <cell r="A52" t="str">
            <v>T48</v>
          </cell>
          <cell r="B52">
            <v>0.7013888888888888</v>
          </cell>
          <cell r="C52" t="str">
            <v>400m</v>
          </cell>
          <cell r="D52" t="str">
            <v>15B</v>
          </cell>
          <cell r="E52" t="str">
            <v>N</v>
          </cell>
          <cell r="F52" t="str">
            <v>W</v>
          </cell>
          <cell r="G52" t="str">
            <v>G</v>
          </cell>
          <cell r="H52" t="str">
            <v>S</v>
          </cell>
          <cell r="I52" t="str">
            <v>R</v>
          </cell>
          <cell r="J52" t="str">
            <v>T</v>
          </cell>
          <cell r="K52" t="str">
            <v>I</v>
          </cell>
          <cell r="L52" t="str">
            <v>D</v>
          </cell>
          <cell r="M52" t="str">
            <v>NN</v>
          </cell>
          <cell r="N52" t="str">
            <v>WW</v>
          </cell>
          <cell r="O52" t="str">
            <v>GG</v>
          </cell>
          <cell r="P52" t="str">
            <v>SS</v>
          </cell>
          <cell r="Q52" t="str">
            <v>RR</v>
          </cell>
          <cell r="R52" t="str">
            <v>TT</v>
          </cell>
          <cell r="S52" t="str">
            <v>II</v>
          </cell>
          <cell r="T52" t="str">
            <v>DD</v>
          </cell>
          <cell r="U52">
            <v>57.4</v>
          </cell>
          <cell r="V52">
            <v>50.3</v>
          </cell>
          <cell r="W52">
            <v>54.4</v>
          </cell>
          <cell r="X52">
            <v>56.1</v>
          </cell>
          <cell r="Y52">
            <v>57.9</v>
          </cell>
          <cell r="Z52">
            <v>61.6</v>
          </cell>
          <cell r="AA52" t="str">
            <v>James Roberts</v>
          </cell>
          <cell r="AB52" t="str">
            <v>Wrexham AC</v>
          </cell>
          <cell r="AC52" t="str">
            <v>57.4</v>
          </cell>
          <cell r="AD52">
            <v>2008</v>
          </cell>
          <cell r="AE52" t="str">
            <v>T</v>
          </cell>
          <cell r="AH52">
            <v>14</v>
          </cell>
          <cell r="AI52">
            <v>40.5</v>
          </cell>
          <cell r="AJ52" t="str">
            <v>Malcolm James</v>
          </cell>
          <cell r="AK52" t="str">
            <v>Cardiff AAC</v>
          </cell>
          <cell r="AL52" t="str">
            <v>50.3</v>
          </cell>
          <cell r="AM52">
            <v>1977</v>
          </cell>
          <cell r="AN52">
            <v>13</v>
          </cell>
        </row>
        <row r="53">
          <cell r="A53" t="str">
            <v>T49</v>
          </cell>
          <cell r="B53">
            <v>0.7048611111111112</v>
          </cell>
          <cell r="C53" t="str">
            <v>400m</v>
          </cell>
          <cell r="D53" t="str">
            <v>17M</v>
          </cell>
          <cell r="E53" t="str">
            <v>I</v>
          </cell>
          <cell r="F53" t="str">
            <v>D</v>
          </cell>
          <cell r="G53" t="str">
            <v>S</v>
          </cell>
          <cell r="H53" t="str">
            <v>T</v>
          </cell>
          <cell r="I53" t="str">
            <v>N</v>
          </cell>
          <cell r="J53" t="str">
            <v>W</v>
          </cell>
          <cell r="K53" t="str">
            <v>R</v>
          </cell>
          <cell r="L53" t="str">
            <v>G</v>
          </cell>
          <cell r="M53" t="str">
            <v>II</v>
          </cell>
          <cell r="N53" t="str">
            <v>DD</v>
          </cell>
          <cell r="O53" t="str">
            <v>SS</v>
          </cell>
          <cell r="P53" t="str">
            <v>TT</v>
          </cell>
          <cell r="Q53" t="str">
            <v>NN</v>
          </cell>
          <cell r="R53" t="str">
            <v>WW</v>
          </cell>
          <cell r="S53" t="str">
            <v>RR</v>
          </cell>
          <cell r="T53" t="str">
            <v>GG</v>
          </cell>
          <cell r="U53">
            <v>51.1</v>
          </cell>
          <cell r="V53">
            <v>47.85</v>
          </cell>
          <cell r="W53">
            <v>51.4</v>
          </cell>
          <cell r="X53">
            <v>53.1</v>
          </cell>
          <cell r="Y53">
            <v>54.3</v>
          </cell>
          <cell r="Z53">
            <v>56.7</v>
          </cell>
          <cell r="AA53" t="str">
            <v>Rhodri Scanlon</v>
          </cell>
          <cell r="AB53" t="str">
            <v>Carmarthen Harriers</v>
          </cell>
          <cell r="AC53" t="str">
            <v>51.1</v>
          </cell>
          <cell r="AD53">
            <v>2003</v>
          </cell>
          <cell r="AE53" t="str">
            <v>T</v>
          </cell>
          <cell r="AH53">
            <v>16</v>
          </cell>
          <cell r="AI53">
            <v>53.5</v>
          </cell>
          <cell r="AJ53" t="str">
            <v>Bruce Tasker</v>
          </cell>
          <cell r="AK53" t="str">
            <v>Carmarthen Harriers</v>
          </cell>
          <cell r="AL53" t="str">
            <v>47.85</v>
          </cell>
          <cell r="AM53">
            <v>2004</v>
          </cell>
          <cell r="AN53">
            <v>9</v>
          </cell>
        </row>
        <row r="54">
          <cell r="A54" t="str">
            <v>T50</v>
          </cell>
          <cell r="B54">
            <v>0.7083333333333334</v>
          </cell>
          <cell r="C54" t="str">
            <v>400m</v>
          </cell>
          <cell r="D54" t="str">
            <v>20W</v>
          </cell>
          <cell r="E54" t="str">
            <v>R</v>
          </cell>
          <cell r="F54" t="str">
            <v>G</v>
          </cell>
          <cell r="G54" t="str">
            <v>W</v>
          </cell>
          <cell r="H54" t="str">
            <v>N</v>
          </cell>
          <cell r="I54" t="str">
            <v>T</v>
          </cell>
          <cell r="J54" t="str">
            <v>D</v>
          </cell>
          <cell r="K54" t="str">
            <v>S</v>
          </cell>
          <cell r="L54" t="str">
            <v>I</v>
          </cell>
          <cell r="M54" t="str">
            <v>RR</v>
          </cell>
          <cell r="N54" t="str">
            <v>GG</v>
          </cell>
          <cell r="O54" t="str">
            <v>WW</v>
          </cell>
          <cell r="P54" t="str">
            <v>NN</v>
          </cell>
          <cell r="Q54" t="str">
            <v>TT</v>
          </cell>
          <cell r="R54" t="str">
            <v>DD</v>
          </cell>
          <cell r="S54" t="str">
            <v>SS</v>
          </cell>
          <cell r="T54" t="str">
            <v>II</v>
          </cell>
          <cell r="U54">
            <v>59</v>
          </cell>
          <cell r="V54">
            <v>52.8</v>
          </cell>
          <cell r="W54">
            <v>57.5</v>
          </cell>
          <cell r="X54">
            <v>59.2</v>
          </cell>
          <cell r="Y54">
            <v>60.7</v>
          </cell>
          <cell r="AA54" t="str">
            <v>Gail Lippett</v>
          </cell>
          <cell r="AB54" t="str">
            <v>Wrexham AC</v>
          </cell>
          <cell r="AC54" t="str">
            <v>59.0</v>
          </cell>
          <cell r="AD54">
            <v>2007</v>
          </cell>
          <cell r="AE54" t="str">
            <v>T</v>
          </cell>
          <cell r="AH54">
            <v>16</v>
          </cell>
          <cell r="AI54">
            <v>62</v>
          </cell>
          <cell r="AJ54" t="str">
            <v>Sian Morris</v>
          </cell>
          <cell r="AK54" t="str">
            <v>Port Talbot</v>
          </cell>
          <cell r="AL54" t="str">
            <v>52.8</v>
          </cell>
          <cell r="AM54">
            <v>1983</v>
          </cell>
          <cell r="AN54">
            <v>3</v>
          </cell>
        </row>
        <row r="55">
          <cell r="A55" t="str">
            <v>T51</v>
          </cell>
          <cell r="B55">
            <v>0.7118055555555555</v>
          </cell>
          <cell r="C55" t="str">
            <v>400m</v>
          </cell>
          <cell r="D55" t="str">
            <v>20M</v>
          </cell>
          <cell r="E55" t="str">
            <v>S</v>
          </cell>
          <cell r="F55" t="str">
            <v>I</v>
          </cell>
          <cell r="G55" t="str">
            <v>D</v>
          </cell>
          <cell r="H55" t="str">
            <v>R</v>
          </cell>
          <cell r="I55" t="str">
            <v>W</v>
          </cell>
          <cell r="J55" t="str">
            <v>G</v>
          </cell>
          <cell r="K55" t="str">
            <v>N</v>
          </cell>
          <cell r="L55" t="str">
            <v>T</v>
          </cell>
          <cell r="M55" t="str">
            <v>SS</v>
          </cell>
          <cell r="N55" t="str">
            <v>II</v>
          </cell>
          <cell r="O55" t="str">
            <v>DD</v>
          </cell>
          <cell r="P55" t="str">
            <v>RR</v>
          </cell>
          <cell r="Q55" t="str">
            <v>WW</v>
          </cell>
          <cell r="R55" t="str">
            <v>GG</v>
          </cell>
          <cell r="S55" t="str">
            <v>NN</v>
          </cell>
          <cell r="T55" t="str">
            <v>TT</v>
          </cell>
          <cell r="U55">
            <v>50.4</v>
          </cell>
          <cell r="V55">
            <v>46.1</v>
          </cell>
          <cell r="W55">
            <v>49.9</v>
          </cell>
          <cell r="X55">
            <v>51.1</v>
          </cell>
          <cell r="Y55">
            <v>52.5</v>
          </cell>
          <cell r="AA55" t="str">
            <v>Bruce Tasker</v>
          </cell>
          <cell r="AB55" t="str">
            <v>Carmarthen Harriers</v>
          </cell>
          <cell r="AC55" t="str">
            <v>50.4</v>
          </cell>
          <cell r="AD55">
            <v>2003</v>
          </cell>
          <cell r="AE55" t="str">
            <v>T</v>
          </cell>
          <cell r="AH55">
            <v>17</v>
          </cell>
          <cell r="AI55">
            <v>52</v>
          </cell>
          <cell r="AJ55" t="str">
            <v>Tim Benjamin</v>
          </cell>
          <cell r="AK55" t="str">
            <v>Cardiff AAC</v>
          </cell>
          <cell r="AL55" t="str">
            <v>46.1</v>
          </cell>
          <cell r="AM55">
            <v>2001</v>
          </cell>
          <cell r="AN55">
            <v>7</v>
          </cell>
        </row>
        <row r="56">
          <cell r="A56" t="str">
            <v>T52</v>
          </cell>
          <cell r="B56">
            <v>0.71875</v>
          </cell>
          <cell r="C56" t="str">
            <v>4 x 100m Relay</v>
          </cell>
          <cell r="D56" t="str">
            <v>13G</v>
          </cell>
          <cell r="E56" t="str">
            <v>D</v>
          </cell>
          <cell r="F56" t="str">
            <v>T</v>
          </cell>
          <cell r="G56" t="str">
            <v>N</v>
          </cell>
          <cell r="H56" t="str">
            <v>I</v>
          </cell>
          <cell r="I56" t="str">
            <v>S</v>
          </cell>
          <cell r="J56" t="str">
            <v>R</v>
          </cell>
          <cell r="K56" t="str">
            <v>G</v>
          </cell>
          <cell r="L56" t="str">
            <v>W</v>
          </cell>
          <cell r="U56">
            <v>55.6</v>
          </cell>
          <cell r="AA56" t="str">
            <v>Carmarthen Harriers</v>
          </cell>
          <cell r="AC56" t="str">
            <v>55.6</v>
          </cell>
          <cell r="AD56" t="str">
            <v>2006</v>
          </cell>
          <cell r="AE56" t="str">
            <v>T</v>
          </cell>
          <cell r="AJ56" t="str">
            <v>No Record set for age groups</v>
          </cell>
          <cell r="AN56">
            <v>7</v>
          </cell>
        </row>
        <row r="57">
          <cell r="A57" t="str">
            <v>T53</v>
          </cell>
          <cell r="B57">
            <v>0.7222222222222222</v>
          </cell>
          <cell r="C57" t="str">
            <v>4 x 100m Relay</v>
          </cell>
          <cell r="D57" t="str">
            <v>13B</v>
          </cell>
          <cell r="E57" t="str">
            <v>W</v>
          </cell>
          <cell r="F57" t="str">
            <v>S</v>
          </cell>
          <cell r="G57" t="str">
            <v>R</v>
          </cell>
          <cell r="H57" t="str">
            <v>G</v>
          </cell>
          <cell r="I57" t="str">
            <v>D</v>
          </cell>
          <cell r="J57" t="str">
            <v>I</v>
          </cell>
          <cell r="K57" t="str">
            <v>T</v>
          </cell>
          <cell r="L57" t="str">
            <v>N</v>
          </cell>
          <cell r="U57">
            <v>55.2</v>
          </cell>
          <cell r="AA57" t="str">
            <v>Swansea Harriers</v>
          </cell>
          <cell r="AC57" t="str">
            <v>55.2</v>
          </cell>
          <cell r="AD57">
            <v>2005</v>
          </cell>
          <cell r="AE57" t="str">
            <v>T</v>
          </cell>
          <cell r="AJ57" t="str">
            <v>No Record set for age groups</v>
          </cell>
          <cell r="AN57">
            <v>7</v>
          </cell>
        </row>
        <row r="58">
          <cell r="A58" t="str">
            <v>T54</v>
          </cell>
          <cell r="B58">
            <v>0.7256944444444445</v>
          </cell>
          <cell r="C58" t="str">
            <v>4 x 100m Relay</v>
          </cell>
          <cell r="D58" t="str">
            <v>15G</v>
          </cell>
          <cell r="E58" t="str">
            <v>G</v>
          </cell>
          <cell r="F58" t="str">
            <v>N</v>
          </cell>
          <cell r="G58" t="str">
            <v>T</v>
          </cell>
          <cell r="H58" t="str">
            <v>W</v>
          </cell>
          <cell r="I58" t="str">
            <v>I</v>
          </cell>
          <cell r="J58" t="str">
            <v>S</v>
          </cell>
          <cell r="K58" t="str">
            <v>D</v>
          </cell>
          <cell r="L58" t="str">
            <v>R</v>
          </cell>
          <cell r="U58">
            <v>50.6</v>
          </cell>
          <cell r="AA58" t="str">
            <v>Carmarthen Harriers</v>
          </cell>
          <cell r="AC58" t="str">
            <v>50.6</v>
          </cell>
          <cell r="AD58">
            <v>2005</v>
          </cell>
          <cell r="AE58" t="str">
            <v>T</v>
          </cell>
          <cell r="AJ58" t="str">
            <v>No Record set for age groups</v>
          </cell>
          <cell r="AN58">
            <v>8</v>
          </cell>
        </row>
        <row r="59">
          <cell r="A59" t="str">
            <v>T55</v>
          </cell>
          <cell r="B59">
            <v>0.7291666666666666</v>
          </cell>
          <cell r="C59" t="str">
            <v>4 x 100m Relay</v>
          </cell>
          <cell r="D59" t="str">
            <v>15B</v>
          </cell>
          <cell r="E59" t="str">
            <v>N</v>
          </cell>
          <cell r="F59" t="str">
            <v>W</v>
          </cell>
          <cell r="G59" t="str">
            <v>G</v>
          </cell>
          <cell r="H59" t="str">
            <v>S</v>
          </cell>
          <cell r="I59" t="str">
            <v>R</v>
          </cell>
          <cell r="J59" t="str">
            <v>T</v>
          </cell>
          <cell r="K59" t="str">
            <v>I</v>
          </cell>
          <cell r="L59" t="str">
            <v>D</v>
          </cell>
          <cell r="U59">
            <v>47.8</v>
          </cell>
          <cell r="AA59" t="str">
            <v>Cardiff AAC</v>
          </cell>
          <cell r="AC59" t="str">
            <v>47.8</v>
          </cell>
          <cell r="AD59">
            <v>2003</v>
          </cell>
          <cell r="AE59" t="str">
            <v>T</v>
          </cell>
          <cell r="AJ59" t="str">
            <v>No Record set for age groups</v>
          </cell>
          <cell r="AN59">
            <v>7</v>
          </cell>
        </row>
        <row r="60">
          <cell r="A60" t="str">
            <v>T56</v>
          </cell>
          <cell r="B60">
            <v>0.7326388888888888</v>
          </cell>
          <cell r="C60" t="str">
            <v>4 x 100m Relay</v>
          </cell>
          <cell r="D60" t="str">
            <v>17W</v>
          </cell>
          <cell r="E60" t="str">
            <v>T</v>
          </cell>
          <cell r="F60" t="str">
            <v>R</v>
          </cell>
          <cell r="G60" t="str">
            <v>I</v>
          </cell>
          <cell r="H60" t="str">
            <v>D</v>
          </cell>
          <cell r="I60" t="str">
            <v>G</v>
          </cell>
          <cell r="J60" t="str">
            <v>N</v>
          </cell>
          <cell r="K60" t="str">
            <v>W</v>
          </cell>
          <cell r="L60" t="str">
            <v>S</v>
          </cell>
          <cell r="U60">
            <v>50.4</v>
          </cell>
          <cell r="AA60" t="str">
            <v>Swansea Harriers</v>
          </cell>
          <cell r="AC60" t="str">
            <v>50.4</v>
          </cell>
          <cell r="AD60">
            <v>2007</v>
          </cell>
          <cell r="AE60" t="str">
            <v>T</v>
          </cell>
          <cell r="AJ60" t="str">
            <v>No Record set for age groups</v>
          </cell>
          <cell r="AN60">
            <v>5</v>
          </cell>
        </row>
        <row r="61">
          <cell r="A61" t="str">
            <v>T57</v>
          </cell>
          <cell r="B61">
            <v>0.7361111111111112</v>
          </cell>
          <cell r="C61" t="str">
            <v>4 x 100m Relay</v>
          </cell>
          <cell r="D61" t="str">
            <v>17M</v>
          </cell>
          <cell r="E61" t="str">
            <v>I</v>
          </cell>
          <cell r="F61" t="str">
            <v>D</v>
          </cell>
          <cell r="G61" t="str">
            <v>S</v>
          </cell>
          <cell r="H61" t="str">
            <v>T</v>
          </cell>
          <cell r="I61" t="str">
            <v>N</v>
          </cell>
          <cell r="J61" t="str">
            <v>W</v>
          </cell>
          <cell r="K61" t="str">
            <v>R</v>
          </cell>
          <cell r="L61" t="str">
            <v>G</v>
          </cell>
          <cell r="U61">
            <v>45.2</v>
          </cell>
          <cell r="AA61" t="str">
            <v>Cardiff AAC</v>
          </cell>
          <cell r="AC61" t="str">
            <v>45.2</v>
          </cell>
          <cell r="AD61">
            <v>2002</v>
          </cell>
          <cell r="AE61" t="str">
            <v>T</v>
          </cell>
          <cell r="AJ61" t="str">
            <v>No Record set for age groups</v>
          </cell>
          <cell r="AN61">
            <v>7</v>
          </cell>
        </row>
        <row r="62">
          <cell r="A62" t="str">
            <v>T58</v>
          </cell>
          <cell r="B62">
            <v>0.7395833333333334</v>
          </cell>
          <cell r="C62" t="str">
            <v>4 x 100m Relay</v>
          </cell>
          <cell r="D62" t="str">
            <v>20W</v>
          </cell>
          <cell r="E62" t="str">
            <v>R</v>
          </cell>
          <cell r="F62" t="str">
            <v>G</v>
          </cell>
          <cell r="G62" t="str">
            <v>W</v>
          </cell>
          <cell r="H62" t="str">
            <v>N</v>
          </cell>
          <cell r="I62" t="str">
            <v>T</v>
          </cell>
          <cell r="J62" t="str">
            <v>D</v>
          </cell>
          <cell r="K62" t="str">
            <v>S</v>
          </cell>
          <cell r="L62" t="str">
            <v>I</v>
          </cell>
          <cell r="U62">
            <v>51.8</v>
          </cell>
          <cell r="AA62" t="str">
            <v>Deeside</v>
          </cell>
          <cell r="AC62" t="str">
            <v>51.8</v>
          </cell>
          <cell r="AD62">
            <v>2003</v>
          </cell>
          <cell r="AE62" t="str">
            <v>T</v>
          </cell>
          <cell r="AJ62" t="str">
            <v>No Record set for age groups</v>
          </cell>
          <cell r="AN62">
            <v>2</v>
          </cell>
        </row>
        <row r="63">
          <cell r="A63" t="str">
            <v>T59</v>
          </cell>
          <cell r="B63">
            <v>0.7430555555555555</v>
          </cell>
          <cell r="C63" t="str">
            <v>4 x 100m Relay</v>
          </cell>
          <cell r="D63" t="str">
            <v>20M</v>
          </cell>
          <cell r="E63" t="str">
            <v>S</v>
          </cell>
          <cell r="F63" t="str">
            <v>I</v>
          </cell>
          <cell r="G63" t="str">
            <v>D</v>
          </cell>
          <cell r="H63" t="str">
            <v>R</v>
          </cell>
          <cell r="I63" t="str">
            <v>W</v>
          </cell>
          <cell r="J63" t="str">
            <v>G</v>
          </cell>
          <cell r="K63" t="str">
            <v>N</v>
          </cell>
          <cell r="L63" t="str">
            <v>T</v>
          </cell>
          <cell r="U63">
            <v>46.3</v>
          </cell>
          <cell r="AA63" t="str">
            <v>Cardiff AAC</v>
          </cell>
          <cell r="AC63" t="str">
            <v>46.3</v>
          </cell>
          <cell r="AD63">
            <v>2000</v>
          </cell>
          <cell r="AE63" t="str">
            <v>T</v>
          </cell>
          <cell r="AJ63" t="str">
            <v>No Record set for age groups</v>
          </cell>
          <cell r="AN63">
            <v>4</v>
          </cell>
        </row>
        <row r="64">
          <cell r="A64" t="str">
            <v>F1</v>
          </cell>
          <cell r="B64">
            <v>0.4583333333333333</v>
          </cell>
          <cell r="C64" t="str">
            <v>Hammer (4kg)</v>
          </cell>
          <cell r="D64" t="str">
            <v>15B</v>
          </cell>
          <cell r="E64" t="str">
            <v>D</v>
          </cell>
          <cell r="F64" t="str">
            <v>T</v>
          </cell>
          <cell r="G64" t="str">
            <v>N</v>
          </cell>
          <cell r="H64" t="str">
            <v>I</v>
          </cell>
          <cell r="I64" t="str">
            <v>S</v>
          </cell>
          <cell r="J64" t="str">
            <v>R</v>
          </cell>
          <cell r="K64" t="str">
            <v>G</v>
          </cell>
          <cell r="L64" t="str">
            <v>W</v>
          </cell>
          <cell r="M64" t="str">
            <v>DD</v>
          </cell>
          <cell r="N64" t="str">
            <v>TT</v>
          </cell>
          <cell r="O64" t="str">
            <v>NN</v>
          </cell>
          <cell r="P64" t="str">
            <v>II</v>
          </cell>
          <cell r="Q64" t="str">
            <v>SS</v>
          </cell>
          <cell r="R64" t="str">
            <v>RR</v>
          </cell>
          <cell r="S64" t="str">
            <v>GG</v>
          </cell>
          <cell r="T64" t="str">
            <v>WW</v>
          </cell>
          <cell r="U64">
            <v>52.14</v>
          </cell>
          <cell r="V64">
            <v>55.26</v>
          </cell>
          <cell r="W64">
            <v>45</v>
          </cell>
          <cell r="X64">
            <v>36.25</v>
          </cell>
          <cell r="Y64">
            <v>28</v>
          </cell>
          <cell r="Z64">
            <v>20.5</v>
          </cell>
          <cell r="AA64" t="str">
            <v>Mathew Evans</v>
          </cell>
          <cell r="AB64" t="str">
            <v>Carmarthen Harriers</v>
          </cell>
          <cell r="AC64" t="str">
            <v>52.14</v>
          </cell>
          <cell r="AD64">
            <v>2003</v>
          </cell>
          <cell r="AE64" t="str">
            <v>F</v>
          </cell>
          <cell r="AF64" t="str">
            <v>Cardiff</v>
          </cell>
          <cell r="AG64">
            <v>0</v>
          </cell>
          <cell r="AH64">
            <v>2</v>
          </cell>
          <cell r="AI64">
            <v>33</v>
          </cell>
          <cell r="AJ64" t="str">
            <v>Rhys Hodnett</v>
          </cell>
          <cell r="AK64" t="str">
            <v>Cardiff AAC</v>
          </cell>
          <cell r="AL64" t="str">
            <v>55.26</v>
          </cell>
          <cell r="AM64">
            <v>2006</v>
          </cell>
          <cell r="AN64">
            <v>4</v>
          </cell>
        </row>
        <row r="65">
          <cell r="A65" t="str">
            <v>F2</v>
          </cell>
          <cell r="B65">
            <v>0.4583333333333333</v>
          </cell>
          <cell r="C65" t="str">
            <v>Hammer (3kg)</v>
          </cell>
          <cell r="D65" t="str">
            <v>15G</v>
          </cell>
          <cell r="E65" t="str">
            <v>W</v>
          </cell>
          <cell r="F65" t="str">
            <v>S</v>
          </cell>
          <cell r="G65" t="str">
            <v>R</v>
          </cell>
          <cell r="H65" t="str">
            <v>G</v>
          </cell>
          <cell r="I65" t="str">
            <v>D</v>
          </cell>
          <cell r="J65" t="str">
            <v>I</v>
          </cell>
          <cell r="K65" t="str">
            <v>T</v>
          </cell>
          <cell r="L65" t="str">
            <v>N</v>
          </cell>
          <cell r="M65" t="str">
            <v>WW</v>
          </cell>
          <cell r="N65" t="str">
            <v>SS</v>
          </cell>
          <cell r="O65" t="str">
            <v>RR</v>
          </cell>
          <cell r="P65" t="str">
            <v>GG</v>
          </cell>
          <cell r="Q65" t="str">
            <v>DD</v>
          </cell>
          <cell r="R65" t="str">
            <v>II</v>
          </cell>
          <cell r="S65" t="str">
            <v>TT</v>
          </cell>
          <cell r="T65" t="str">
            <v>NN</v>
          </cell>
          <cell r="U65">
            <v>39.91</v>
          </cell>
          <cell r="V65" t="str">
            <v>41.90</v>
          </cell>
          <cell r="W65">
            <v>41.25</v>
          </cell>
          <cell r="X65">
            <v>33.5</v>
          </cell>
          <cell r="Y65">
            <v>28.75</v>
          </cell>
          <cell r="Z65">
            <v>21.1</v>
          </cell>
          <cell r="AA65" t="str">
            <v>Toni Wells</v>
          </cell>
          <cell r="AB65" t="str">
            <v>Swansea Harriers</v>
          </cell>
          <cell r="AC65" t="str">
            <v>39.91</v>
          </cell>
          <cell r="AD65" t="str">
            <v>2006</v>
          </cell>
          <cell r="AE65" t="str">
            <v>F</v>
          </cell>
          <cell r="AF65" t="str">
            <v>Cardiff</v>
          </cell>
          <cell r="AG65">
            <v>0</v>
          </cell>
          <cell r="AH65">
            <v>2</v>
          </cell>
          <cell r="AI65">
            <v>27</v>
          </cell>
          <cell r="AJ65" t="str">
            <v>Charlotte Murray</v>
          </cell>
          <cell r="AK65" t="str">
            <v>Swansea Harriers</v>
          </cell>
          <cell r="AL65" t="str">
            <v>41.90</v>
          </cell>
          <cell r="AM65">
            <v>2004</v>
          </cell>
          <cell r="AN65">
            <v>7</v>
          </cell>
        </row>
        <row r="66">
          <cell r="A66" t="str">
            <v>F3</v>
          </cell>
          <cell r="B66">
            <v>0.4583333333333333</v>
          </cell>
          <cell r="C66" t="str">
            <v>Hammer (5kg)</v>
          </cell>
          <cell r="D66" t="str">
            <v>17M</v>
          </cell>
          <cell r="E66" t="str">
            <v>G</v>
          </cell>
          <cell r="F66" t="str">
            <v>N</v>
          </cell>
          <cell r="G66" t="str">
            <v>T</v>
          </cell>
          <cell r="H66" t="str">
            <v>W</v>
          </cell>
          <cell r="I66" t="str">
            <v>I</v>
          </cell>
          <cell r="J66" t="str">
            <v>S</v>
          </cell>
          <cell r="K66" t="str">
            <v>D</v>
          </cell>
          <cell r="L66" t="str">
            <v>R</v>
          </cell>
          <cell r="M66" t="str">
            <v>GG</v>
          </cell>
          <cell r="N66" t="str">
            <v>NN</v>
          </cell>
          <cell r="O66" t="str">
            <v>TT</v>
          </cell>
          <cell r="P66" t="str">
            <v>WW</v>
          </cell>
          <cell r="Q66" t="str">
            <v>II</v>
          </cell>
          <cell r="R66" t="str">
            <v>SS</v>
          </cell>
          <cell r="S66" t="str">
            <v>DD</v>
          </cell>
          <cell r="T66" t="str">
            <v>RR</v>
          </cell>
          <cell r="U66">
            <v>55.85</v>
          </cell>
          <cell r="V66">
            <v>62.12</v>
          </cell>
          <cell r="W66">
            <v>52.85</v>
          </cell>
          <cell r="X66">
            <v>46</v>
          </cell>
          <cell r="Y66">
            <v>34.25</v>
          </cell>
          <cell r="Z66">
            <v>24.3</v>
          </cell>
          <cell r="AA66" t="str">
            <v>Rhys Hodnett</v>
          </cell>
          <cell r="AB66" t="str">
            <v>Cardiff AAC</v>
          </cell>
          <cell r="AC66" t="str">
            <v>55.85</v>
          </cell>
          <cell r="AE66" t="str">
            <v>F</v>
          </cell>
          <cell r="AF66" t="str">
            <v>Cardiff</v>
          </cell>
          <cell r="AG66">
            <v>0</v>
          </cell>
          <cell r="AH66">
            <v>2</v>
          </cell>
          <cell r="AI66">
            <v>37</v>
          </cell>
          <cell r="AJ66" t="str">
            <v>Shaun Pickering</v>
          </cell>
          <cell r="AK66" t="str">
            <v>Haringey</v>
          </cell>
          <cell r="AL66" t="str">
            <v>62.12</v>
          </cell>
          <cell r="AM66">
            <v>1978</v>
          </cell>
          <cell r="AN66">
            <v>8</v>
          </cell>
        </row>
        <row r="67">
          <cell r="A67" t="str">
            <v>F4</v>
          </cell>
          <cell r="B67">
            <v>0.4583333333333333</v>
          </cell>
          <cell r="C67" t="str">
            <v>Hammer (4kg)</v>
          </cell>
          <cell r="D67" t="str">
            <v>17W</v>
          </cell>
          <cell r="E67" t="str">
            <v>N</v>
          </cell>
          <cell r="F67" t="str">
            <v>W</v>
          </cell>
          <cell r="G67" t="str">
            <v>G</v>
          </cell>
          <cell r="H67" t="str">
            <v>S</v>
          </cell>
          <cell r="I67" t="str">
            <v>R</v>
          </cell>
          <cell r="J67" t="str">
            <v>T</v>
          </cell>
          <cell r="K67" t="str">
            <v>I</v>
          </cell>
          <cell r="L67" t="str">
            <v>D</v>
          </cell>
          <cell r="M67" t="str">
            <v>NN</v>
          </cell>
          <cell r="N67" t="str">
            <v>WW</v>
          </cell>
          <cell r="O67" t="str">
            <v>GG</v>
          </cell>
          <cell r="P67" t="str">
            <v>SS</v>
          </cell>
          <cell r="Q67" t="str">
            <v>RR</v>
          </cell>
          <cell r="R67" t="str">
            <v>TT</v>
          </cell>
          <cell r="S67" t="str">
            <v>II</v>
          </cell>
          <cell r="T67" t="str">
            <v>DD</v>
          </cell>
          <cell r="U67">
            <v>44.44</v>
          </cell>
          <cell r="V67">
            <v>48.69</v>
          </cell>
          <cell r="W67">
            <v>41.35</v>
          </cell>
          <cell r="X67">
            <v>32.75</v>
          </cell>
          <cell r="Y67">
            <v>25.75</v>
          </cell>
          <cell r="Z67">
            <v>19</v>
          </cell>
          <cell r="AA67" t="str">
            <v>Charlotte Murray</v>
          </cell>
          <cell r="AB67" t="str">
            <v>Swansea Harriers</v>
          </cell>
          <cell r="AC67" t="str">
            <v>44.44</v>
          </cell>
          <cell r="AD67" t="str">
            <v>2006</v>
          </cell>
          <cell r="AE67" t="str">
            <v>F</v>
          </cell>
          <cell r="AF67" t="str">
            <v>Cardiff</v>
          </cell>
          <cell r="AG67">
            <v>0</v>
          </cell>
          <cell r="AH67">
            <v>2</v>
          </cell>
          <cell r="AI67">
            <v>27</v>
          </cell>
          <cell r="AJ67" t="str">
            <v>Stephanie Owens</v>
          </cell>
          <cell r="AK67" t="str">
            <v>West Cheshire</v>
          </cell>
          <cell r="AL67" t="str">
            <v>48.69</v>
          </cell>
          <cell r="AM67">
            <v>2007</v>
          </cell>
          <cell r="AN67">
            <v>4</v>
          </cell>
        </row>
        <row r="68">
          <cell r="A68" t="str">
            <v>F5</v>
          </cell>
          <cell r="B68">
            <v>0.4583333333333333</v>
          </cell>
          <cell r="C68" t="str">
            <v>Hammer (6kg)</v>
          </cell>
          <cell r="D68" t="str">
            <v>20M</v>
          </cell>
          <cell r="E68" t="str">
            <v>T</v>
          </cell>
          <cell r="F68" t="str">
            <v>R</v>
          </cell>
          <cell r="G68" t="str">
            <v>I</v>
          </cell>
          <cell r="H68" t="str">
            <v>D</v>
          </cell>
          <cell r="I68" t="str">
            <v>G</v>
          </cell>
          <cell r="J68" t="str">
            <v>N</v>
          </cell>
          <cell r="K68" t="str">
            <v>W</v>
          </cell>
          <cell r="L68" t="str">
            <v>S</v>
          </cell>
          <cell r="M68" t="str">
            <v>TT</v>
          </cell>
          <cell r="N68" t="str">
            <v>RR</v>
          </cell>
          <cell r="O68" t="str">
            <v>II</v>
          </cell>
          <cell r="P68" t="str">
            <v>DD</v>
          </cell>
          <cell r="Q68" t="str">
            <v>GG</v>
          </cell>
          <cell r="R68" t="str">
            <v>NN</v>
          </cell>
          <cell r="S68" t="str">
            <v>WW</v>
          </cell>
          <cell r="T68" t="str">
            <v>SS</v>
          </cell>
          <cell r="U68">
            <v>55.26</v>
          </cell>
          <cell r="V68">
            <v>58.44</v>
          </cell>
          <cell r="W68">
            <v>61.1</v>
          </cell>
          <cell r="X68">
            <v>50.75</v>
          </cell>
          <cell r="Y68">
            <v>45</v>
          </cell>
          <cell r="AA68" t="str">
            <v>Richie Wells</v>
          </cell>
          <cell r="AB68" t="str">
            <v>Swansea Harriers</v>
          </cell>
          <cell r="AC68" t="str">
            <v>55.26</v>
          </cell>
          <cell r="AD68">
            <v>2007</v>
          </cell>
          <cell r="AE68" t="str">
            <v>F</v>
          </cell>
          <cell r="AF68" t="str">
            <v>Cardiff</v>
          </cell>
          <cell r="AG68">
            <v>0</v>
          </cell>
          <cell r="AH68">
            <v>2</v>
          </cell>
          <cell r="AI68">
            <v>40</v>
          </cell>
          <cell r="AJ68" t="str">
            <v>Matthew Richards</v>
          </cell>
          <cell r="AK68" t="str">
            <v>Swansea Harriers</v>
          </cell>
          <cell r="AL68" t="str">
            <v>58.44</v>
          </cell>
          <cell r="AM68">
            <v>2005</v>
          </cell>
          <cell r="AN68">
            <v>5</v>
          </cell>
        </row>
        <row r="69">
          <cell r="A69" t="str">
            <v>F6</v>
          </cell>
          <cell r="B69">
            <v>0.4583333333333333</v>
          </cell>
          <cell r="C69" t="str">
            <v>Hammer (4kg)</v>
          </cell>
          <cell r="D69" t="str">
            <v>20W</v>
          </cell>
          <cell r="E69" t="str">
            <v>I</v>
          </cell>
          <cell r="F69" t="str">
            <v>D</v>
          </cell>
          <cell r="G69" t="str">
            <v>S</v>
          </cell>
          <cell r="H69" t="str">
            <v>T</v>
          </cell>
          <cell r="I69" t="str">
            <v>N</v>
          </cell>
          <cell r="J69" t="str">
            <v>W</v>
          </cell>
          <cell r="K69" t="str">
            <v>R</v>
          </cell>
          <cell r="L69" t="str">
            <v>G</v>
          </cell>
          <cell r="M69" t="str">
            <v>II</v>
          </cell>
          <cell r="N69" t="str">
            <v>DD</v>
          </cell>
          <cell r="O69" t="str">
            <v>SS</v>
          </cell>
          <cell r="P69" t="str">
            <v>TT</v>
          </cell>
          <cell r="Q69" t="str">
            <v>NN</v>
          </cell>
          <cell r="R69" t="str">
            <v>WW</v>
          </cell>
          <cell r="S69" t="str">
            <v>RR</v>
          </cell>
          <cell r="T69" t="str">
            <v>GG</v>
          </cell>
          <cell r="U69">
            <v>45.76</v>
          </cell>
          <cell r="V69">
            <v>55.22</v>
          </cell>
          <cell r="W69">
            <v>46.15</v>
          </cell>
          <cell r="X69">
            <v>38.5</v>
          </cell>
          <cell r="Y69">
            <v>33.75</v>
          </cell>
          <cell r="AA69" t="str">
            <v>Nicola Stevenson</v>
          </cell>
          <cell r="AB69" t="str">
            <v>Bridgend AC</v>
          </cell>
          <cell r="AC69" t="str">
            <v>45.76</v>
          </cell>
          <cell r="AD69" t="str">
            <v>2006</v>
          </cell>
          <cell r="AE69" t="str">
            <v>F</v>
          </cell>
          <cell r="AF69" t="str">
            <v>Cardiff</v>
          </cell>
          <cell r="AG69">
            <v>0</v>
          </cell>
          <cell r="AH69">
            <v>2</v>
          </cell>
          <cell r="AI69">
            <v>30</v>
          </cell>
          <cell r="AJ69" t="str">
            <v>Laura Douglas</v>
          </cell>
          <cell r="AK69" t="str">
            <v>Sale Harriers</v>
          </cell>
          <cell r="AL69" t="str">
            <v>55.22</v>
          </cell>
          <cell r="AM69">
            <v>2002</v>
          </cell>
          <cell r="AN69">
            <v>2</v>
          </cell>
        </row>
        <row r="70">
          <cell r="A70" t="str">
            <v>F7</v>
          </cell>
          <cell r="B70">
            <v>0.5</v>
          </cell>
          <cell r="C70" t="str">
            <v>Pole Vault</v>
          </cell>
          <cell r="D70" t="str">
            <v>15B</v>
          </cell>
          <cell r="E70" t="str">
            <v>R</v>
          </cell>
          <cell r="F70" t="str">
            <v>G</v>
          </cell>
          <cell r="G70" t="str">
            <v>W</v>
          </cell>
          <cell r="H70" t="str">
            <v>N</v>
          </cell>
          <cell r="I70" t="str">
            <v>T</v>
          </cell>
          <cell r="J70" t="str">
            <v>D</v>
          </cell>
          <cell r="K70" t="str">
            <v>S</v>
          </cell>
          <cell r="L70" t="str">
            <v>I</v>
          </cell>
          <cell r="M70" t="str">
            <v>RR</v>
          </cell>
          <cell r="N70" t="str">
            <v>GG</v>
          </cell>
          <cell r="O70" t="str">
            <v>WW</v>
          </cell>
          <cell r="P70" t="str">
            <v>NN</v>
          </cell>
          <cell r="Q70" t="str">
            <v>TT</v>
          </cell>
          <cell r="R70" t="str">
            <v>DD</v>
          </cell>
          <cell r="S70" t="str">
            <v>SS</v>
          </cell>
          <cell r="T70" t="str">
            <v>II</v>
          </cell>
          <cell r="U70" t="str">
            <v>3.30</v>
          </cell>
          <cell r="V70" t="str">
            <v>4.40</v>
          </cell>
          <cell r="W70">
            <v>3.3</v>
          </cell>
          <cell r="X70">
            <v>2.9</v>
          </cell>
          <cell r="Y70">
            <v>2.7</v>
          </cell>
          <cell r="Z70">
            <v>2.2</v>
          </cell>
          <cell r="AA70" t="str">
            <v>Stephen Guest</v>
          </cell>
          <cell r="AB70" t="str">
            <v>Bridgend AC</v>
          </cell>
          <cell r="AC70" t="str">
            <v>3.30</v>
          </cell>
          <cell r="AD70">
            <v>2008</v>
          </cell>
          <cell r="AE70" t="str">
            <v>F</v>
          </cell>
          <cell r="AF70" t="str">
            <v>Deeside</v>
          </cell>
          <cell r="AG70">
            <v>0</v>
          </cell>
          <cell r="AH70">
            <v>3</v>
          </cell>
          <cell r="AI70">
            <v>2.5</v>
          </cell>
          <cell r="AJ70" t="str">
            <v>Neil Winter</v>
          </cell>
          <cell r="AK70" t="str">
            <v>Shaftesbury </v>
          </cell>
          <cell r="AL70" t="str">
            <v>4.40</v>
          </cell>
          <cell r="AM70">
            <v>1988</v>
          </cell>
          <cell r="AN70">
            <v>1</v>
          </cell>
        </row>
        <row r="71">
          <cell r="A71" t="str">
            <v>F8</v>
          </cell>
          <cell r="B71">
            <v>0.5</v>
          </cell>
          <cell r="C71" t="str">
            <v>Pole Vault</v>
          </cell>
          <cell r="D71" t="str">
            <v>15G</v>
          </cell>
          <cell r="E71" t="str">
            <v>S</v>
          </cell>
          <cell r="F71" t="str">
            <v>I</v>
          </cell>
          <cell r="G71" t="str">
            <v>D</v>
          </cell>
          <cell r="H71" t="str">
            <v>R</v>
          </cell>
          <cell r="I71" t="str">
            <v>W</v>
          </cell>
          <cell r="J71" t="str">
            <v>G</v>
          </cell>
          <cell r="K71" t="str">
            <v>N</v>
          </cell>
          <cell r="L71" t="str">
            <v>T</v>
          </cell>
          <cell r="M71" t="str">
            <v>SS</v>
          </cell>
          <cell r="N71" t="str">
            <v>II</v>
          </cell>
          <cell r="O71" t="str">
            <v>DD</v>
          </cell>
          <cell r="P71" t="str">
            <v>RR</v>
          </cell>
          <cell r="Q71" t="str">
            <v>WW</v>
          </cell>
          <cell r="R71" t="str">
            <v>GG</v>
          </cell>
          <cell r="S71" t="str">
            <v>NN</v>
          </cell>
          <cell r="T71" t="str">
            <v>TT</v>
          </cell>
          <cell r="U71">
            <v>3.15</v>
          </cell>
          <cell r="V71">
            <v>3.15</v>
          </cell>
          <cell r="W71">
            <v>2.3</v>
          </cell>
          <cell r="X71">
            <v>2.15</v>
          </cell>
          <cell r="Y71">
            <v>1.9</v>
          </cell>
          <cell r="Z71">
            <v>1.7</v>
          </cell>
          <cell r="AA71" t="str">
            <v>Rhiannydd Llewellyn</v>
          </cell>
          <cell r="AB71" t="str">
            <v>Bridgend AC</v>
          </cell>
          <cell r="AC71" t="str">
            <v>3.15</v>
          </cell>
          <cell r="AD71">
            <v>2008</v>
          </cell>
          <cell r="AE71" t="str">
            <v>F</v>
          </cell>
          <cell r="AF71" t="str">
            <v>Deeside</v>
          </cell>
          <cell r="AG71">
            <v>0</v>
          </cell>
          <cell r="AH71">
            <v>3</v>
          </cell>
          <cell r="AI71">
            <v>2.5</v>
          </cell>
          <cell r="AJ71" t="str">
            <v>Rhiannydd Llewellyn</v>
          </cell>
          <cell r="AK71" t="str">
            <v>Bridgend AC</v>
          </cell>
          <cell r="AL71" t="str">
            <v>3.15</v>
          </cell>
          <cell r="AM71">
            <v>2008</v>
          </cell>
          <cell r="AN71">
            <v>4</v>
          </cell>
        </row>
        <row r="72">
          <cell r="A72" t="str">
            <v>F9</v>
          </cell>
          <cell r="B72">
            <v>0.5</v>
          </cell>
          <cell r="C72" t="str">
            <v>Pole Vault</v>
          </cell>
          <cell r="D72" t="str">
            <v>17M</v>
          </cell>
          <cell r="E72" t="str">
            <v>D</v>
          </cell>
          <cell r="F72" t="str">
            <v>T</v>
          </cell>
          <cell r="G72" t="str">
            <v>N</v>
          </cell>
          <cell r="H72" t="str">
            <v>I</v>
          </cell>
          <cell r="I72" t="str">
            <v>S</v>
          </cell>
          <cell r="J72" t="str">
            <v>R</v>
          </cell>
          <cell r="K72" t="str">
            <v>G</v>
          </cell>
          <cell r="L72" t="str">
            <v>W</v>
          </cell>
          <cell r="M72" t="str">
            <v>DD</v>
          </cell>
          <cell r="N72" t="str">
            <v>TT</v>
          </cell>
          <cell r="O72" t="str">
            <v>NN</v>
          </cell>
          <cell r="P72" t="str">
            <v>II</v>
          </cell>
          <cell r="Q72" t="str">
            <v>SS</v>
          </cell>
          <cell r="R72" t="str">
            <v>RR</v>
          </cell>
          <cell r="S72" t="str">
            <v>GG</v>
          </cell>
          <cell r="T72" t="str">
            <v>WW</v>
          </cell>
          <cell r="U72">
            <v>4.25</v>
          </cell>
          <cell r="V72" t="str">
            <v>5.20</v>
          </cell>
          <cell r="W72">
            <v>4.2</v>
          </cell>
          <cell r="X72">
            <v>3.7</v>
          </cell>
          <cell r="Y72">
            <v>3.2</v>
          </cell>
          <cell r="Z72">
            <v>2.65</v>
          </cell>
          <cell r="AA72" t="str">
            <v>Paul Walker</v>
          </cell>
          <cell r="AB72" t="str">
            <v>Cardiff AAC</v>
          </cell>
          <cell r="AC72">
            <v>4.25</v>
          </cell>
          <cell r="AE72" t="str">
            <v>F</v>
          </cell>
          <cell r="AF72" t="str">
            <v>Deeside</v>
          </cell>
          <cell r="AG72">
            <v>0</v>
          </cell>
          <cell r="AH72">
            <v>3</v>
          </cell>
          <cell r="AI72">
            <v>3</v>
          </cell>
          <cell r="AJ72" t="str">
            <v>Neil Winter</v>
          </cell>
          <cell r="AK72" t="str">
            <v>Shaftesbury </v>
          </cell>
          <cell r="AL72" t="str">
            <v>5.20</v>
          </cell>
          <cell r="AM72">
            <v>1990</v>
          </cell>
          <cell r="AN72">
            <v>2</v>
          </cell>
        </row>
        <row r="73">
          <cell r="A73" t="str">
            <v>F10</v>
          </cell>
          <cell r="B73">
            <v>0.5</v>
          </cell>
          <cell r="C73" t="str">
            <v>Pole Vault</v>
          </cell>
          <cell r="D73" t="str">
            <v>17W</v>
          </cell>
          <cell r="E73" t="str">
            <v>W</v>
          </cell>
          <cell r="F73" t="str">
            <v>S</v>
          </cell>
          <cell r="G73" t="str">
            <v>R</v>
          </cell>
          <cell r="H73" t="str">
            <v>G</v>
          </cell>
          <cell r="I73" t="str">
            <v>D</v>
          </cell>
          <cell r="J73" t="str">
            <v>I</v>
          </cell>
          <cell r="K73" t="str">
            <v>T</v>
          </cell>
          <cell r="L73" t="str">
            <v>N</v>
          </cell>
          <cell r="M73" t="str">
            <v>WW</v>
          </cell>
          <cell r="N73" t="str">
            <v>SS</v>
          </cell>
          <cell r="O73" t="str">
            <v>RR</v>
          </cell>
          <cell r="P73" t="str">
            <v>GG</v>
          </cell>
          <cell r="Q73" t="str">
            <v>DD</v>
          </cell>
          <cell r="R73" t="str">
            <v>II</v>
          </cell>
          <cell r="S73" t="str">
            <v>TT</v>
          </cell>
          <cell r="T73" t="str">
            <v>NN</v>
          </cell>
          <cell r="U73">
            <v>3.25</v>
          </cell>
          <cell r="V73" t="str">
            <v>3.60</v>
          </cell>
          <cell r="W73">
            <v>3.45</v>
          </cell>
          <cell r="X73">
            <v>3.1</v>
          </cell>
          <cell r="Y73">
            <v>2.7</v>
          </cell>
          <cell r="Z73">
            <v>2.3</v>
          </cell>
          <cell r="AA73" t="str">
            <v>Elinor Lewis</v>
          </cell>
          <cell r="AB73" t="str">
            <v>Cardiff AAC</v>
          </cell>
          <cell r="AC73" t="str">
            <v>3.25</v>
          </cell>
          <cell r="AD73" t="str">
            <v>2007 / 2008</v>
          </cell>
          <cell r="AE73" t="str">
            <v>F</v>
          </cell>
          <cell r="AF73" t="str">
            <v>Deeside</v>
          </cell>
          <cell r="AG73">
            <v>0</v>
          </cell>
          <cell r="AH73">
            <v>3</v>
          </cell>
          <cell r="AI73">
            <v>2.5</v>
          </cell>
          <cell r="AJ73" t="str">
            <v>Christina Hughes</v>
          </cell>
          <cell r="AK73" t="str">
            <v>Deeside AAC</v>
          </cell>
          <cell r="AL73" t="str">
            <v>3.60</v>
          </cell>
          <cell r="AM73">
            <v>2008</v>
          </cell>
          <cell r="AN73">
            <v>3</v>
          </cell>
        </row>
        <row r="74">
          <cell r="A74" t="str">
            <v>F11</v>
          </cell>
          <cell r="B74">
            <v>0.5</v>
          </cell>
          <cell r="C74" t="str">
            <v>Pole Vault</v>
          </cell>
          <cell r="D74" t="str">
            <v>20M</v>
          </cell>
          <cell r="E74" t="str">
            <v>G</v>
          </cell>
          <cell r="F74" t="str">
            <v>N</v>
          </cell>
          <cell r="G74" t="str">
            <v>T</v>
          </cell>
          <cell r="H74" t="str">
            <v>W</v>
          </cell>
          <cell r="I74" t="str">
            <v>I</v>
          </cell>
          <cell r="J74" t="str">
            <v>S</v>
          </cell>
          <cell r="K74" t="str">
            <v>D</v>
          </cell>
          <cell r="L74" t="str">
            <v>R</v>
          </cell>
          <cell r="M74" t="str">
            <v>GG</v>
          </cell>
          <cell r="N74" t="str">
            <v>NN</v>
          </cell>
          <cell r="O74" t="str">
            <v>TT</v>
          </cell>
          <cell r="P74" t="str">
            <v>WW</v>
          </cell>
          <cell r="Q74" t="str">
            <v>II</v>
          </cell>
          <cell r="R74" t="str">
            <v>SS</v>
          </cell>
          <cell r="S74" t="str">
            <v>DD</v>
          </cell>
          <cell r="T74" t="str">
            <v>RR</v>
          </cell>
          <cell r="U74" t="str">
            <v>4.20</v>
          </cell>
          <cell r="V74" t="str">
            <v>5.50</v>
          </cell>
          <cell r="W74">
            <v>4.4</v>
          </cell>
          <cell r="X74">
            <v>4.1</v>
          </cell>
          <cell r="Y74">
            <v>3.7</v>
          </cell>
          <cell r="AA74" t="str">
            <v>Paul Walker</v>
          </cell>
          <cell r="AB74" t="str">
            <v>Cardiff AAC</v>
          </cell>
          <cell r="AC74" t="str">
            <v>4.20</v>
          </cell>
          <cell r="AD74" t="str">
            <v>2003</v>
          </cell>
          <cell r="AE74" t="str">
            <v>F</v>
          </cell>
          <cell r="AF74" t="str">
            <v>Deeside</v>
          </cell>
          <cell r="AG74">
            <v>0</v>
          </cell>
          <cell r="AH74">
            <v>3</v>
          </cell>
          <cell r="AI74">
            <v>3.3</v>
          </cell>
          <cell r="AJ74" t="str">
            <v>Neil Winter</v>
          </cell>
          <cell r="AK74" t="str">
            <v>Shaftesbury </v>
          </cell>
          <cell r="AL74" t="str">
            <v>5.50</v>
          </cell>
          <cell r="AM74">
            <v>1992</v>
          </cell>
          <cell r="AN74">
            <v>1</v>
          </cell>
        </row>
        <row r="75">
          <cell r="A75" t="str">
            <v>F12</v>
          </cell>
          <cell r="B75">
            <v>0.5</v>
          </cell>
          <cell r="C75" t="str">
            <v>Pole Vault</v>
          </cell>
          <cell r="D75" t="str">
            <v>20W</v>
          </cell>
          <cell r="E75" t="str">
            <v>N</v>
          </cell>
          <cell r="F75" t="str">
            <v>W</v>
          </cell>
          <cell r="G75" t="str">
            <v>G</v>
          </cell>
          <cell r="H75" t="str">
            <v>S</v>
          </cell>
          <cell r="I75" t="str">
            <v>R</v>
          </cell>
          <cell r="J75" t="str">
            <v>T</v>
          </cell>
          <cell r="K75" t="str">
            <v>I</v>
          </cell>
          <cell r="L75" t="str">
            <v>D</v>
          </cell>
          <cell r="M75" t="str">
            <v>NN</v>
          </cell>
          <cell r="N75" t="str">
            <v>WW</v>
          </cell>
          <cell r="O75" t="str">
            <v>GG</v>
          </cell>
          <cell r="P75" t="str">
            <v>SS</v>
          </cell>
          <cell r="Q75" t="str">
            <v>RR</v>
          </cell>
          <cell r="R75" t="str">
            <v>TT</v>
          </cell>
          <cell r="S75" t="str">
            <v>II</v>
          </cell>
          <cell r="T75" t="str">
            <v>DD</v>
          </cell>
          <cell r="U75" t="str">
            <v>3.30</v>
          </cell>
          <cell r="V75" t="str">
            <v>3.70</v>
          </cell>
          <cell r="W75">
            <v>3.55</v>
          </cell>
          <cell r="X75">
            <v>3.25</v>
          </cell>
          <cell r="Y75">
            <v>2.85</v>
          </cell>
          <cell r="AA75" t="str">
            <v>Lindsey Maund</v>
          </cell>
          <cell r="AB75" t="str">
            <v>Swansea Harriers</v>
          </cell>
          <cell r="AC75" t="str">
            <v>3.30</v>
          </cell>
          <cell r="AD75" t="str">
            <v>2005</v>
          </cell>
          <cell r="AE75" t="str">
            <v>F</v>
          </cell>
          <cell r="AF75" t="str">
            <v>Deeside</v>
          </cell>
          <cell r="AG75">
            <v>0</v>
          </cell>
          <cell r="AH75">
            <v>3</v>
          </cell>
          <cell r="AI75">
            <v>2.5</v>
          </cell>
          <cell r="AJ75" t="str">
            <v>Rhian Clarke</v>
          </cell>
          <cell r="AK75" t="str">
            <v>Essex Ladies</v>
          </cell>
          <cell r="AL75" t="str">
            <v>3.70</v>
          </cell>
          <cell r="AM75">
            <v>1996</v>
          </cell>
          <cell r="AN75">
            <v>0</v>
          </cell>
        </row>
        <row r="76">
          <cell r="A76" t="str">
            <v>F13</v>
          </cell>
          <cell r="B76">
            <v>0.5</v>
          </cell>
          <cell r="C76" t="str">
            <v>High Jump</v>
          </cell>
          <cell r="D76" t="str">
            <v>13G</v>
          </cell>
          <cell r="E76" t="str">
            <v>T</v>
          </cell>
          <cell r="F76" t="str">
            <v>R</v>
          </cell>
          <cell r="G76" t="str">
            <v>I</v>
          </cell>
          <cell r="H76" t="str">
            <v>D</v>
          </cell>
          <cell r="I76" t="str">
            <v>G</v>
          </cell>
          <cell r="J76" t="str">
            <v>N</v>
          </cell>
          <cell r="K76" t="str">
            <v>W</v>
          </cell>
          <cell r="L76" t="str">
            <v>S</v>
          </cell>
          <cell r="M76" t="str">
            <v>TT</v>
          </cell>
          <cell r="N76" t="str">
            <v>RR</v>
          </cell>
          <cell r="O76" t="str">
            <v>II</v>
          </cell>
          <cell r="P76" t="str">
            <v>DD</v>
          </cell>
          <cell r="Q76" t="str">
            <v>GG</v>
          </cell>
          <cell r="R76" t="str">
            <v>NN</v>
          </cell>
          <cell r="S76" t="str">
            <v>WW</v>
          </cell>
          <cell r="T76" t="str">
            <v>SS</v>
          </cell>
          <cell r="U76" t="str">
            <v>1.50</v>
          </cell>
          <cell r="V76">
            <v>1.68</v>
          </cell>
          <cell r="W76">
            <v>1.4</v>
          </cell>
          <cell r="X76">
            <v>1.33</v>
          </cell>
          <cell r="Y76">
            <v>1.25</v>
          </cell>
          <cell r="Z76">
            <v>1.18</v>
          </cell>
          <cell r="AA76" t="str">
            <v>Hannah Thomas</v>
          </cell>
          <cell r="AB76" t="str">
            <v>Wrexham AC</v>
          </cell>
          <cell r="AC76" t="str">
            <v>1.50</v>
          </cell>
          <cell r="AD76" t="str">
            <v>2005</v>
          </cell>
          <cell r="AE76" t="str">
            <v>F</v>
          </cell>
          <cell r="AF76" t="str">
            <v>Swansea</v>
          </cell>
          <cell r="AG76">
            <v>0</v>
          </cell>
          <cell r="AH76">
            <v>2</v>
          </cell>
          <cell r="AI76">
            <v>1.33</v>
          </cell>
          <cell r="AJ76" t="str">
            <v>Julia Charlton</v>
          </cell>
          <cell r="AK76" t="str">
            <v>Carmarthen Harriers</v>
          </cell>
          <cell r="AL76" t="str">
            <v>1.68</v>
          </cell>
          <cell r="AM76">
            <v>1978</v>
          </cell>
          <cell r="AN76">
            <v>8</v>
          </cell>
        </row>
        <row r="77">
          <cell r="A77" t="str">
            <v>F14</v>
          </cell>
          <cell r="B77">
            <v>0.5</v>
          </cell>
          <cell r="C77" t="str">
            <v>High Jump</v>
          </cell>
          <cell r="D77" t="str">
            <v>15G</v>
          </cell>
          <cell r="E77" t="str">
            <v>I</v>
          </cell>
          <cell r="F77" t="str">
            <v>D</v>
          </cell>
          <cell r="G77" t="str">
            <v>S</v>
          </cell>
          <cell r="H77" t="str">
            <v>T</v>
          </cell>
          <cell r="I77" t="str">
            <v>N</v>
          </cell>
          <cell r="J77" t="str">
            <v>W</v>
          </cell>
          <cell r="K77" t="str">
            <v>R</v>
          </cell>
          <cell r="L77" t="str">
            <v>G</v>
          </cell>
          <cell r="M77" t="str">
            <v>II</v>
          </cell>
          <cell r="N77" t="str">
            <v>DD</v>
          </cell>
          <cell r="O77" t="str">
            <v>SS</v>
          </cell>
          <cell r="P77" t="str">
            <v>TT</v>
          </cell>
          <cell r="Q77" t="str">
            <v>NN</v>
          </cell>
          <cell r="R77" t="str">
            <v>WW</v>
          </cell>
          <cell r="S77" t="str">
            <v>RR</v>
          </cell>
          <cell r="T77" t="str">
            <v>GG</v>
          </cell>
          <cell r="U77" t="str">
            <v>1.60</v>
          </cell>
          <cell r="V77">
            <v>1.81</v>
          </cell>
          <cell r="W77">
            <v>1.6</v>
          </cell>
          <cell r="X77">
            <v>1.5</v>
          </cell>
          <cell r="Y77">
            <v>1.45</v>
          </cell>
          <cell r="Z77">
            <v>1.36</v>
          </cell>
          <cell r="AA77" t="str">
            <v>Hannah Thomas / Stacey Collins</v>
          </cell>
          <cell r="AB77" t="str">
            <v>Wrexham AC Neath Harriers</v>
          </cell>
          <cell r="AC77" t="str">
            <v>1.60</v>
          </cell>
          <cell r="AD77" t="str">
            <v>2003 / 2008</v>
          </cell>
          <cell r="AE77" t="str">
            <v>F</v>
          </cell>
          <cell r="AF77" t="str">
            <v>Swansea</v>
          </cell>
          <cell r="AG77">
            <v>0</v>
          </cell>
          <cell r="AH77">
            <v>4</v>
          </cell>
          <cell r="AI77">
            <v>1.45</v>
          </cell>
          <cell r="AJ77" t="str">
            <v>Lea Haggett</v>
          </cell>
          <cell r="AK77" t="str">
            <v>Herne Hill</v>
          </cell>
          <cell r="AL77" t="str">
            <v>1.81</v>
          </cell>
          <cell r="AM77">
            <v>1986</v>
          </cell>
          <cell r="AN77">
            <v>14</v>
          </cell>
        </row>
        <row r="78">
          <cell r="A78" t="str">
            <v>F15</v>
          </cell>
          <cell r="B78">
            <v>0.5</v>
          </cell>
          <cell r="C78" t="str">
            <v>Long Jump</v>
          </cell>
          <cell r="D78" t="str">
            <v>17W</v>
          </cell>
          <cell r="E78" t="str">
            <v>R</v>
          </cell>
          <cell r="F78" t="str">
            <v>G</v>
          </cell>
          <cell r="G78" t="str">
            <v>W</v>
          </cell>
          <cell r="H78" t="str">
            <v>N</v>
          </cell>
          <cell r="I78" t="str">
            <v>T</v>
          </cell>
          <cell r="J78" t="str">
            <v>D</v>
          </cell>
          <cell r="K78" t="str">
            <v>S</v>
          </cell>
          <cell r="L78" t="str">
            <v>I</v>
          </cell>
          <cell r="M78" t="str">
            <v>RR</v>
          </cell>
          <cell r="N78" t="str">
            <v>GG</v>
          </cell>
          <cell r="O78" t="str">
            <v>WW</v>
          </cell>
          <cell r="P78" t="str">
            <v>NN</v>
          </cell>
          <cell r="Q78" t="str">
            <v>TT</v>
          </cell>
          <cell r="R78" t="str">
            <v>DD</v>
          </cell>
          <cell r="S78" t="str">
            <v>SS</v>
          </cell>
          <cell r="T78" t="str">
            <v>II</v>
          </cell>
          <cell r="U78">
            <v>5.59</v>
          </cell>
          <cell r="V78">
            <v>6.01</v>
          </cell>
          <cell r="W78">
            <v>5.25</v>
          </cell>
          <cell r="X78">
            <v>4.95</v>
          </cell>
          <cell r="Y78">
            <v>4.7</v>
          </cell>
          <cell r="Z78">
            <v>4.4</v>
          </cell>
          <cell r="AA78" t="str">
            <v>Sarah Dacey</v>
          </cell>
          <cell r="AB78" t="str">
            <v>Swansea Harriers</v>
          </cell>
          <cell r="AC78" t="str">
            <v>5.59</v>
          </cell>
          <cell r="AD78">
            <v>2007</v>
          </cell>
          <cell r="AE78" t="str">
            <v>F</v>
          </cell>
          <cell r="AF78" t="str">
            <v>Newport</v>
          </cell>
          <cell r="AG78">
            <v>0</v>
          </cell>
          <cell r="AH78">
            <v>4</v>
          </cell>
          <cell r="AI78">
            <v>4.8</v>
          </cell>
          <cell r="AJ78" t="str">
            <v>Lisa Armstrong</v>
          </cell>
          <cell r="AK78" t="str">
            <v>Torfaen AC</v>
          </cell>
          <cell r="AL78" t="str">
            <v>6.01</v>
          </cell>
          <cell r="AM78">
            <v>1990</v>
          </cell>
          <cell r="AN78">
            <v>11</v>
          </cell>
        </row>
        <row r="79">
          <cell r="A79" t="str">
            <v>F16</v>
          </cell>
          <cell r="B79">
            <v>0.5</v>
          </cell>
          <cell r="C79" t="str">
            <v>Long Jump</v>
          </cell>
          <cell r="D79" t="str">
            <v>20W</v>
          </cell>
          <cell r="E79" t="str">
            <v>S</v>
          </cell>
          <cell r="F79" t="str">
            <v>I</v>
          </cell>
          <cell r="G79" t="str">
            <v>D</v>
          </cell>
          <cell r="H79" t="str">
            <v>R</v>
          </cell>
          <cell r="I79" t="str">
            <v>W</v>
          </cell>
          <cell r="J79" t="str">
            <v>G</v>
          </cell>
          <cell r="K79" t="str">
            <v>N</v>
          </cell>
          <cell r="L79" t="str">
            <v>T</v>
          </cell>
          <cell r="M79" t="str">
            <v>SS</v>
          </cell>
          <cell r="N79" t="str">
            <v>II</v>
          </cell>
          <cell r="O79" t="str">
            <v>DD</v>
          </cell>
          <cell r="P79" t="str">
            <v>RR</v>
          </cell>
          <cell r="Q79" t="str">
            <v>WW</v>
          </cell>
          <cell r="R79" t="str">
            <v>GG</v>
          </cell>
          <cell r="S79" t="str">
            <v>NN</v>
          </cell>
          <cell r="T79" t="str">
            <v>TT</v>
          </cell>
          <cell r="U79">
            <v>5.58</v>
          </cell>
          <cell r="V79">
            <v>6.25</v>
          </cell>
          <cell r="W79">
            <v>5.4</v>
          </cell>
          <cell r="X79">
            <v>5.1</v>
          </cell>
          <cell r="Y79">
            <v>4.8</v>
          </cell>
          <cell r="AA79" t="str">
            <v>Lara Richards</v>
          </cell>
          <cell r="AB79" t="str">
            <v>Newport Harriers</v>
          </cell>
          <cell r="AC79" t="str">
            <v>5.58</v>
          </cell>
          <cell r="AE79" t="str">
            <v>F</v>
          </cell>
          <cell r="AF79" t="str">
            <v>Newport</v>
          </cell>
          <cell r="AG79">
            <v>0</v>
          </cell>
          <cell r="AH79">
            <v>4</v>
          </cell>
          <cell r="AI79">
            <v>5</v>
          </cell>
          <cell r="AJ79" t="str">
            <v>Lisa Armstrong</v>
          </cell>
          <cell r="AK79" t="str">
            <v>Torfaen AC</v>
          </cell>
          <cell r="AL79" t="str">
            <v>6.25</v>
          </cell>
          <cell r="AM79">
            <v>1992</v>
          </cell>
          <cell r="AN79">
            <v>4</v>
          </cell>
        </row>
        <row r="80">
          <cell r="A80" t="str">
            <v>F17</v>
          </cell>
          <cell r="B80">
            <v>0.5</v>
          </cell>
          <cell r="C80" t="str">
            <v>Shot Putt (3.25kg)</v>
          </cell>
          <cell r="D80" t="str">
            <v>15G</v>
          </cell>
          <cell r="E80" t="str">
            <v>D</v>
          </cell>
          <cell r="F80" t="str">
            <v>T</v>
          </cell>
          <cell r="G80" t="str">
            <v>N</v>
          </cell>
          <cell r="H80" t="str">
            <v>I</v>
          </cell>
          <cell r="I80" t="str">
            <v>S</v>
          </cell>
          <cell r="J80" t="str">
            <v>R</v>
          </cell>
          <cell r="K80" t="str">
            <v>G</v>
          </cell>
          <cell r="L80" t="str">
            <v>W</v>
          </cell>
          <cell r="M80" t="str">
            <v>DD</v>
          </cell>
          <cell r="N80" t="str">
            <v>TT</v>
          </cell>
          <cell r="O80" t="str">
            <v>NN</v>
          </cell>
          <cell r="P80" t="str">
            <v>II</v>
          </cell>
          <cell r="Q80" t="str">
            <v>SS</v>
          </cell>
          <cell r="R80" t="str">
            <v>RR</v>
          </cell>
          <cell r="S80" t="str">
            <v>GG</v>
          </cell>
          <cell r="T80" t="str">
            <v>WW</v>
          </cell>
          <cell r="U80">
            <v>10.99</v>
          </cell>
          <cell r="V80">
            <v>13.22</v>
          </cell>
          <cell r="W80">
            <v>9.45</v>
          </cell>
          <cell r="X80">
            <v>8.35</v>
          </cell>
          <cell r="Y80">
            <v>7.65</v>
          </cell>
          <cell r="Z80">
            <v>6.45</v>
          </cell>
          <cell r="AA80" t="str">
            <v>Toni Wells</v>
          </cell>
          <cell r="AB80" t="str">
            <v>Swansea Harriers</v>
          </cell>
          <cell r="AC80" t="str">
            <v>10.99</v>
          </cell>
          <cell r="AD80">
            <v>2007</v>
          </cell>
          <cell r="AE80" t="str">
            <v>F</v>
          </cell>
          <cell r="AF80" t="str">
            <v>Cwmbran</v>
          </cell>
          <cell r="AG80">
            <v>0</v>
          </cell>
          <cell r="AH80">
            <v>5</v>
          </cell>
          <cell r="AI80">
            <v>9</v>
          </cell>
          <cell r="AJ80" t="str">
            <v>Emily Steele</v>
          </cell>
          <cell r="AK80" t="str">
            <v>Shrewsbury AC</v>
          </cell>
          <cell r="AL80" t="str">
            <v>13.22</v>
          </cell>
          <cell r="AM80">
            <v>1989</v>
          </cell>
          <cell r="AN80">
            <v>15</v>
          </cell>
        </row>
        <row r="81">
          <cell r="A81" t="str">
            <v>F18</v>
          </cell>
          <cell r="B81">
            <v>0.5</v>
          </cell>
          <cell r="C81" t="str">
            <v>Javelin (600g)</v>
          </cell>
          <cell r="D81" t="str">
            <v>17W</v>
          </cell>
          <cell r="E81" t="str">
            <v>W</v>
          </cell>
          <cell r="F81" t="str">
            <v>S</v>
          </cell>
          <cell r="G81" t="str">
            <v>R</v>
          </cell>
          <cell r="H81" t="str">
            <v>G</v>
          </cell>
          <cell r="I81" t="str">
            <v>D</v>
          </cell>
          <cell r="J81" t="str">
            <v>I</v>
          </cell>
          <cell r="K81" t="str">
            <v>T</v>
          </cell>
          <cell r="L81" t="str">
            <v>N</v>
          </cell>
          <cell r="M81" t="str">
            <v>WW</v>
          </cell>
          <cell r="N81" t="str">
            <v>SS</v>
          </cell>
          <cell r="O81" t="str">
            <v>RR</v>
          </cell>
          <cell r="P81" t="str">
            <v>GG</v>
          </cell>
          <cell r="Q81" t="str">
            <v>DD</v>
          </cell>
          <cell r="R81" t="str">
            <v>II</v>
          </cell>
          <cell r="S81" t="str">
            <v>TT</v>
          </cell>
          <cell r="T81" t="str">
            <v>NN</v>
          </cell>
          <cell r="U81" t="str">
            <v>44.40</v>
          </cell>
          <cell r="V81">
            <v>45.55</v>
          </cell>
          <cell r="W81">
            <v>34</v>
          </cell>
          <cell r="X81">
            <v>28.6</v>
          </cell>
          <cell r="Y81">
            <v>25.1</v>
          </cell>
          <cell r="Z81">
            <v>20.3</v>
          </cell>
          <cell r="AA81" t="str">
            <v>Lianne Clarke</v>
          </cell>
          <cell r="AB81" t="str">
            <v>Neath Harriers</v>
          </cell>
          <cell r="AC81" t="str">
            <v>44.40</v>
          </cell>
          <cell r="AD81" t="str">
            <v>2003</v>
          </cell>
          <cell r="AE81" t="str">
            <v>F</v>
          </cell>
          <cell r="AF81" t="str">
            <v>Bridgend</v>
          </cell>
          <cell r="AG81">
            <v>0</v>
          </cell>
          <cell r="AH81">
            <v>5</v>
          </cell>
          <cell r="AI81">
            <v>30</v>
          </cell>
          <cell r="AJ81" t="str">
            <v>Lianne Clarke</v>
          </cell>
          <cell r="AK81" t="str">
            <v>Neath Harriers</v>
          </cell>
          <cell r="AL81" t="str">
            <v>45.55</v>
          </cell>
          <cell r="AM81">
            <v>2003</v>
          </cell>
          <cell r="AN81">
            <v>10</v>
          </cell>
        </row>
        <row r="82">
          <cell r="A82" t="str">
            <v>F19</v>
          </cell>
          <cell r="B82">
            <v>0.5</v>
          </cell>
          <cell r="C82" t="str">
            <v>Javelin (600g)</v>
          </cell>
          <cell r="D82" t="str">
            <v>20W</v>
          </cell>
          <cell r="E82" t="str">
            <v>G</v>
          </cell>
          <cell r="F82" t="str">
            <v>N</v>
          </cell>
          <cell r="G82" t="str">
            <v>T</v>
          </cell>
          <cell r="H82" t="str">
            <v>W</v>
          </cell>
          <cell r="I82" t="str">
            <v>I</v>
          </cell>
          <cell r="J82" t="str">
            <v>S</v>
          </cell>
          <cell r="K82" t="str">
            <v>D</v>
          </cell>
          <cell r="L82" t="str">
            <v>R</v>
          </cell>
          <cell r="M82" t="str">
            <v>GG</v>
          </cell>
          <cell r="N82" t="str">
            <v>NN</v>
          </cell>
          <cell r="O82" t="str">
            <v>TT</v>
          </cell>
          <cell r="P82" t="str">
            <v>WW</v>
          </cell>
          <cell r="Q82" t="str">
            <v>II</v>
          </cell>
          <cell r="R82" t="str">
            <v>SS</v>
          </cell>
          <cell r="S82" t="str">
            <v>DD</v>
          </cell>
          <cell r="T82" t="str">
            <v>RR</v>
          </cell>
          <cell r="U82">
            <v>46.79</v>
          </cell>
          <cell r="V82">
            <v>50.95</v>
          </cell>
          <cell r="W82">
            <v>37.4</v>
          </cell>
          <cell r="X82">
            <v>32.75</v>
          </cell>
          <cell r="Y82">
            <v>29.5</v>
          </cell>
          <cell r="AA82" t="str">
            <v>Lianne Clarke</v>
          </cell>
          <cell r="AB82" t="str">
            <v>Neath Harriers</v>
          </cell>
          <cell r="AC82" t="str">
            <v>46.79</v>
          </cell>
          <cell r="AD82" t="str">
            <v>2005</v>
          </cell>
          <cell r="AE82" t="str">
            <v>F</v>
          </cell>
          <cell r="AF82" t="str">
            <v>Bridgend</v>
          </cell>
          <cell r="AG82">
            <v>0</v>
          </cell>
          <cell r="AH82">
            <v>5</v>
          </cell>
          <cell r="AI82">
            <v>30</v>
          </cell>
          <cell r="AJ82" t="str">
            <v>Lianne Clarke</v>
          </cell>
          <cell r="AK82" t="str">
            <v>Cardiff AAC</v>
          </cell>
          <cell r="AL82" t="str">
            <v>50.95</v>
          </cell>
          <cell r="AM82">
            <v>2004</v>
          </cell>
          <cell r="AN82">
            <v>3</v>
          </cell>
        </row>
        <row r="83">
          <cell r="A83" t="str">
            <v>F20</v>
          </cell>
          <cell r="B83">
            <v>0.53125</v>
          </cell>
          <cell r="C83" t="str">
            <v>Discus (1.0kg)</v>
          </cell>
          <cell r="D83" t="str">
            <v>13B</v>
          </cell>
          <cell r="E83" t="str">
            <v>N</v>
          </cell>
          <cell r="F83" t="str">
            <v>W</v>
          </cell>
          <cell r="G83" t="str">
            <v>G</v>
          </cell>
          <cell r="H83" t="str">
            <v>S</v>
          </cell>
          <cell r="I83" t="str">
            <v>R</v>
          </cell>
          <cell r="J83" t="str">
            <v>T</v>
          </cell>
          <cell r="K83" t="str">
            <v>I</v>
          </cell>
          <cell r="L83" t="str">
            <v>D</v>
          </cell>
          <cell r="M83" t="str">
            <v>NN</v>
          </cell>
          <cell r="N83" t="str">
            <v>WW</v>
          </cell>
          <cell r="O83" t="str">
            <v>GG</v>
          </cell>
          <cell r="P83" t="str">
            <v>SS</v>
          </cell>
          <cell r="Q83" t="str">
            <v>RR</v>
          </cell>
          <cell r="R83" t="str">
            <v>TT</v>
          </cell>
          <cell r="S83" t="str">
            <v>II</v>
          </cell>
          <cell r="T83" t="str">
            <v>DD</v>
          </cell>
          <cell r="U83">
            <v>35.35</v>
          </cell>
          <cell r="V83">
            <v>38.92</v>
          </cell>
          <cell r="W83">
            <v>27.15</v>
          </cell>
          <cell r="X83">
            <v>22</v>
          </cell>
          <cell r="Y83">
            <v>17.75</v>
          </cell>
          <cell r="Z83">
            <v>14</v>
          </cell>
          <cell r="AA83" t="str">
            <v>Mathew Evans</v>
          </cell>
          <cell r="AB83" t="str">
            <v>Carmarthen Harriers</v>
          </cell>
          <cell r="AC83" t="str">
            <v>35.35</v>
          </cell>
          <cell r="AE83" t="str">
            <v>F</v>
          </cell>
          <cell r="AF83" t="str">
            <v>Carmarthen</v>
          </cell>
          <cell r="AG83">
            <v>0</v>
          </cell>
          <cell r="AH83">
            <v>3</v>
          </cell>
          <cell r="AI83">
            <v>21</v>
          </cell>
          <cell r="AJ83" t="str">
            <v>Chris Hughes</v>
          </cell>
          <cell r="AK83" t="str">
            <v>Swansea Harriers</v>
          </cell>
          <cell r="AL83" t="str">
            <v>38.92</v>
          </cell>
          <cell r="AM83">
            <v>1991</v>
          </cell>
          <cell r="AN83">
            <v>10</v>
          </cell>
        </row>
        <row r="84">
          <cell r="A84" t="str">
            <v>F21</v>
          </cell>
          <cell r="B84">
            <v>0.53125</v>
          </cell>
          <cell r="C84" t="str">
            <v>Discus (1.25kg)</v>
          </cell>
          <cell r="D84" t="str">
            <v>15B</v>
          </cell>
          <cell r="E84" t="str">
            <v>T</v>
          </cell>
          <cell r="F84" t="str">
            <v>R</v>
          </cell>
          <cell r="G84" t="str">
            <v>I</v>
          </cell>
          <cell r="H84" t="str">
            <v>D</v>
          </cell>
          <cell r="I84" t="str">
            <v>G</v>
          </cell>
          <cell r="J84" t="str">
            <v>N</v>
          </cell>
          <cell r="K84" t="str">
            <v>W</v>
          </cell>
          <cell r="L84" t="str">
            <v>S</v>
          </cell>
          <cell r="M84" t="str">
            <v>TT</v>
          </cell>
          <cell r="N84" t="str">
            <v>RR</v>
          </cell>
          <cell r="O84" t="str">
            <v>II</v>
          </cell>
          <cell r="P84" t="str">
            <v>DD</v>
          </cell>
          <cell r="Q84" t="str">
            <v>GG</v>
          </cell>
          <cell r="R84" t="str">
            <v>NN</v>
          </cell>
          <cell r="S84" t="str">
            <v>WW</v>
          </cell>
          <cell r="T84" t="str">
            <v>SS</v>
          </cell>
          <cell r="U84">
            <v>42.52</v>
          </cell>
          <cell r="V84">
            <v>48.66</v>
          </cell>
          <cell r="W84">
            <v>35.55</v>
          </cell>
          <cell r="X84">
            <v>30.15</v>
          </cell>
          <cell r="Y84">
            <v>25.5</v>
          </cell>
          <cell r="Z84">
            <v>19.9</v>
          </cell>
          <cell r="AA84" t="str">
            <v>David Price</v>
          </cell>
          <cell r="AB84" t="str">
            <v>Deeside AC</v>
          </cell>
          <cell r="AC84" t="str">
            <v>42.52</v>
          </cell>
          <cell r="AE84" t="str">
            <v>F</v>
          </cell>
          <cell r="AF84" t="str">
            <v>Carmarthen</v>
          </cell>
          <cell r="AG84">
            <v>0</v>
          </cell>
          <cell r="AH84">
            <v>4</v>
          </cell>
          <cell r="AI84">
            <v>30</v>
          </cell>
          <cell r="AJ84" t="str">
            <v>Liam Walsh</v>
          </cell>
          <cell r="AK84" t="str">
            <v>Deeside AAC</v>
          </cell>
          <cell r="AL84" t="str">
            <v>48.66</v>
          </cell>
          <cell r="AM84">
            <v>1996</v>
          </cell>
          <cell r="AN84">
            <v>11</v>
          </cell>
        </row>
        <row r="85">
          <cell r="A85" t="str">
            <v>F22</v>
          </cell>
          <cell r="B85">
            <v>0.53125</v>
          </cell>
          <cell r="C85" t="str">
            <v>Long Jump</v>
          </cell>
          <cell r="D85" t="str">
            <v>17M</v>
          </cell>
          <cell r="E85" t="str">
            <v>I</v>
          </cell>
          <cell r="F85" t="str">
            <v>D</v>
          </cell>
          <cell r="G85" t="str">
            <v>S</v>
          </cell>
          <cell r="H85" t="str">
            <v>T</v>
          </cell>
          <cell r="I85" t="str">
            <v>N</v>
          </cell>
          <cell r="J85" t="str">
            <v>W</v>
          </cell>
          <cell r="K85" t="str">
            <v>R</v>
          </cell>
          <cell r="L85" t="str">
            <v>G</v>
          </cell>
          <cell r="M85" t="str">
            <v>II</v>
          </cell>
          <cell r="N85" t="str">
            <v>DD</v>
          </cell>
          <cell r="O85" t="str">
            <v>SS</v>
          </cell>
          <cell r="P85" t="str">
            <v>TT</v>
          </cell>
          <cell r="Q85" t="str">
            <v>NN</v>
          </cell>
          <cell r="R85" t="str">
            <v>WW</v>
          </cell>
          <cell r="S85" t="str">
            <v>RR</v>
          </cell>
          <cell r="T85" t="str">
            <v>GG</v>
          </cell>
          <cell r="U85">
            <v>6.88</v>
          </cell>
          <cell r="V85">
            <v>7.11</v>
          </cell>
          <cell r="W85">
            <v>6.2</v>
          </cell>
          <cell r="X85">
            <v>5.85</v>
          </cell>
          <cell r="Y85">
            <v>5.55</v>
          </cell>
          <cell r="Z85">
            <v>5.15</v>
          </cell>
          <cell r="AA85" t="str">
            <v>Ricardo Childs</v>
          </cell>
          <cell r="AB85" t="str">
            <v>Brecon AC</v>
          </cell>
          <cell r="AC85" t="str">
            <v>6.88</v>
          </cell>
          <cell r="AD85" t="str">
            <v>2001</v>
          </cell>
          <cell r="AE85" t="str">
            <v>F</v>
          </cell>
          <cell r="AF85" t="str">
            <v>Newport</v>
          </cell>
          <cell r="AG85">
            <v>0</v>
          </cell>
          <cell r="AH85">
            <v>5</v>
          </cell>
          <cell r="AI85">
            <v>6</v>
          </cell>
          <cell r="AJ85" t="str">
            <v>Marcus Browning</v>
          </cell>
          <cell r="AK85" t="str">
            <v>Chester</v>
          </cell>
          <cell r="AL85" t="str">
            <v>7.11</v>
          </cell>
          <cell r="AM85">
            <v>1986</v>
          </cell>
          <cell r="AN85">
            <v>10</v>
          </cell>
        </row>
        <row r="86">
          <cell r="A86" t="str">
            <v>F23</v>
          </cell>
          <cell r="B86">
            <v>0.53125</v>
          </cell>
          <cell r="C86" t="str">
            <v>Long Jump</v>
          </cell>
          <cell r="D86" t="str">
            <v>20M</v>
          </cell>
          <cell r="E86" t="str">
            <v>R</v>
          </cell>
          <cell r="F86" t="str">
            <v>G</v>
          </cell>
          <cell r="G86" t="str">
            <v>W</v>
          </cell>
          <cell r="H86" t="str">
            <v>N</v>
          </cell>
          <cell r="I86" t="str">
            <v>T</v>
          </cell>
          <cell r="J86" t="str">
            <v>D</v>
          </cell>
          <cell r="K86" t="str">
            <v>S</v>
          </cell>
          <cell r="L86" t="str">
            <v>I</v>
          </cell>
          <cell r="M86" t="str">
            <v>RR</v>
          </cell>
          <cell r="N86" t="str">
            <v>GG</v>
          </cell>
          <cell r="O86" t="str">
            <v>WW</v>
          </cell>
          <cell r="P86" t="str">
            <v>NN</v>
          </cell>
          <cell r="Q86" t="str">
            <v>TT</v>
          </cell>
          <cell r="R86" t="str">
            <v>DD</v>
          </cell>
          <cell r="S86" t="str">
            <v>SS</v>
          </cell>
          <cell r="T86" t="str">
            <v>II</v>
          </cell>
          <cell r="U86">
            <v>7.09</v>
          </cell>
          <cell r="V86">
            <v>7.56</v>
          </cell>
          <cell r="W86">
            <v>6.6</v>
          </cell>
          <cell r="X86">
            <v>6.15</v>
          </cell>
          <cell r="Y86">
            <v>5.85</v>
          </cell>
          <cell r="AA86" t="str">
            <v>Ricardo Childs</v>
          </cell>
          <cell r="AB86" t="str">
            <v>Brecon AC</v>
          </cell>
          <cell r="AC86" t="str">
            <v>7.09</v>
          </cell>
          <cell r="AD86" t="str">
            <v>2003</v>
          </cell>
          <cell r="AE86" t="str">
            <v>F</v>
          </cell>
          <cell r="AF86" t="str">
            <v>Newport</v>
          </cell>
          <cell r="AG86">
            <v>0</v>
          </cell>
          <cell r="AH86">
            <v>5</v>
          </cell>
          <cell r="AI86">
            <v>6.25</v>
          </cell>
          <cell r="AJ86" t="str">
            <v>Colin Jackson</v>
          </cell>
          <cell r="AK86" t="str">
            <v>Cardiff AAC</v>
          </cell>
          <cell r="AL86" t="str">
            <v>7.56</v>
          </cell>
          <cell r="AM86">
            <v>1985</v>
          </cell>
          <cell r="AN86">
            <v>3</v>
          </cell>
        </row>
        <row r="87">
          <cell r="A87" t="str">
            <v>F24</v>
          </cell>
          <cell r="B87">
            <v>0.53125</v>
          </cell>
          <cell r="C87" t="str">
            <v>Shot Putt (2.72kg)</v>
          </cell>
          <cell r="D87" t="str">
            <v>13G</v>
          </cell>
          <cell r="E87" t="str">
            <v>S</v>
          </cell>
          <cell r="F87" t="str">
            <v>I</v>
          </cell>
          <cell r="G87" t="str">
            <v>D</v>
          </cell>
          <cell r="H87" t="str">
            <v>R</v>
          </cell>
          <cell r="I87" t="str">
            <v>W</v>
          </cell>
          <cell r="J87" t="str">
            <v>G</v>
          </cell>
          <cell r="K87" t="str">
            <v>N</v>
          </cell>
          <cell r="L87" t="str">
            <v>T</v>
          </cell>
          <cell r="M87" t="str">
            <v>SS</v>
          </cell>
          <cell r="N87" t="str">
            <v>II</v>
          </cell>
          <cell r="O87" t="str">
            <v>DD</v>
          </cell>
          <cell r="P87" t="str">
            <v>RR</v>
          </cell>
          <cell r="Q87" t="str">
            <v>WW</v>
          </cell>
          <cell r="R87" t="str">
            <v>GG</v>
          </cell>
          <cell r="S87" t="str">
            <v>NN</v>
          </cell>
          <cell r="T87" t="str">
            <v>TT</v>
          </cell>
          <cell r="U87">
            <v>10.37</v>
          </cell>
          <cell r="V87">
            <v>10.83</v>
          </cell>
          <cell r="W87">
            <v>8.2</v>
          </cell>
          <cell r="X87">
            <v>7.25</v>
          </cell>
          <cell r="Y87">
            <v>6.5</v>
          </cell>
          <cell r="Z87">
            <v>5.6</v>
          </cell>
          <cell r="AA87" t="str">
            <v>Nicola Stevenson</v>
          </cell>
          <cell r="AB87" t="str">
            <v>Bridgend AC</v>
          </cell>
          <cell r="AC87">
            <v>10.37</v>
          </cell>
          <cell r="AE87" t="str">
            <v>F</v>
          </cell>
          <cell r="AF87" t="str">
            <v>Cwmbran</v>
          </cell>
          <cell r="AG87">
            <v>0</v>
          </cell>
          <cell r="AH87">
            <v>4</v>
          </cell>
          <cell r="AI87">
            <v>7.5</v>
          </cell>
          <cell r="AJ87" t="str">
            <v>Nicola Stevenonson</v>
          </cell>
          <cell r="AK87" t="str">
            <v>Bridgend AC</v>
          </cell>
          <cell r="AL87" t="str">
            <v>10.83</v>
          </cell>
          <cell r="AM87">
            <v>2001</v>
          </cell>
          <cell r="AN87">
            <v>14</v>
          </cell>
        </row>
        <row r="88">
          <cell r="A88" t="str">
            <v>F25</v>
          </cell>
          <cell r="B88">
            <v>0.5416666666666666</v>
          </cell>
          <cell r="C88" t="str">
            <v>High Jump</v>
          </cell>
          <cell r="D88" t="str">
            <v>17W</v>
          </cell>
          <cell r="E88" t="str">
            <v>D</v>
          </cell>
          <cell r="F88" t="str">
            <v>T</v>
          </cell>
          <cell r="G88" t="str">
            <v>N</v>
          </cell>
          <cell r="H88" t="str">
            <v>I</v>
          </cell>
          <cell r="I88" t="str">
            <v>S</v>
          </cell>
          <cell r="J88" t="str">
            <v>R</v>
          </cell>
          <cell r="K88" t="str">
            <v>G</v>
          </cell>
          <cell r="L88" t="str">
            <v>W</v>
          </cell>
          <cell r="M88" t="str">
            <v>DD</v>
          </cell>
          <cell r="N88" t="str">
            <v>TT</v>
          </cell>
          <cell r="O88" t="str">
            <v>NN</v>
          </cell>
          <cell r="P88" t="str">
            <v>II</v>
          </cell>
          <cell r="Q88" t="str">
            <v>SS</v>
          </cell>
          <cell r="R88" t="str">
            <v>RR</v>
          </cell>
          <cell r="S88" t="str">
            <v>GG</v>
          </cell>
          <cell r="T88" t="str">
            <v>WW</v>
          </cell>
          <cell r="U88">
            <v>1.62</v>
          </cell>
          <cell r="V88">
            <v>1.81</v>
          </cell>
          <cell r="W88">
            <v>1.65</v>
          </cell>
          <cell r="X88">
            <v>1.59</v>
          </cell>
          <cell r="Y88">
            <v>1.54</v>
          </cell>
          <cell r="Z88">
            <v>1.45</v>
          </cell>
          <cell r="AA88" t="str">
            <v>Elin Evans</v>
          </cell>
          <cell r="AB88" t="str">
            <v>Carmarthen Harriers</v>
          </cell>
          <cell r="AC88">
            <v>1.62</v>
          </cell>
          <cell r="AE88" t="str">
            <v>F</v>
          </cell>
          <cell r="AF88" t="str">
            <v>Swansea</v>
          </cell>
          <cell r="AG88">
            <v>0</v>
          </cell>
          <cell r="AH88">
            <v>8</v>
          </cell>
          <cell r="AI88">
            <v>1.52</v>
          </cell>
          <cell r="AJ88" t="str">
            <v>Lea Haggett</v>
          </cell>
          <cell r="AK88" t="str">
            <v>Herne Hill</v>
          </cell>
          <cell r="AL88" t="str">
            <v>1.81</v>
          </cell>
          <cell r="AM88">
            <v>1986</v>
          </cell>
          <cell r="AN88">
            <v>6</v>
          </cell>
        </row>
        <row r="89">
          <cell r="A89" t="str">
            <v>F26</v>
          </cell>
          <cell r="B89">
            <v>0.5416666666666666</v>
          </cell>
          <cell r="C89" t="str">
            <v>High Jump</v>
          </cell>
          <cell r="D89" t="str">
            <v>20W</v>
          </cell>
          <cell r="E89" t="str">
            <v>W</v>
          </cell>
          <cell r="F89" t="str">
            <v>S</v>
          </cell>
          <cell r="G89" t="str">
            <v>R</v>
          </cell>
          <cell r="H89" t="str">
            <v>G</v>
          </cell>
          <cell r="I89" t="str">
            <v>D</v>
          </cell>
          <cell r="J89" t="str">
            <v>I</v>
          </cell>
          <cell r="K89" t="str">
            <v>T</v>
          </cell>
          <cell r="L89" t="str">
            <v>N</v>
          </cell>
          <cell r="M89" t="str">
            <v>WW</v>
          </cell>
          <cell r="N89" t="str">
            <v>SS</v>
          </cell>
          <cell r="O89" t="str">
            <v>RR</v>
          </cell>
          <cell r="P89" t="str">
            <v>GG</v>
          </cell>
          <cell r="Q89" t="str">
            <v>DD</v>
          </cell>
          <cell r="R89" t="str">
            <v>II</v>
          </cell>
          <cell r="S89" t="str">
            <v>TT</v>
          </cell>
          <cell r="T89" t="str">
            <v>NN</v>
          </cell>
          <cell r="U89" t="str">
            <v>1.80</v>
          </cell>
          <cell r="V89">
            <v>1.88</v>
          </cell>
          <cell r="W89">
            <v>1.7</v>
          </cell>
          <cell r="X89">
            <v>1.64</v>
          </cell>
          <cell r="Y89">
            <v>1.58</v>
          </cell>
          <cell r="AA89" t="str">
            <v>Ceri Stokoe</v>
          </cell>
          <cell r="AB89" t="str">
            <v>Swansea Harriers</v>
          </cell>
          <cell r="AC89" t="str">
            <v>1.80</v>
          </cell>
          <cell r="AE89" t="str">
            <v>F</v>
          </cell>
          <cell r="AF89" t="str">
            <v>Swansea</v>
          </cell>
          <cell r="AG89">
            <v>0</v>
          </cell>
          <cell r="AH89">
            <v>8</v>
          </cell>
          <cell r="AI89">
            <v>1.55</v>
          </cell>
          <cell r="AJ89" t="str">
            <v>Rebecca Jones</v>
          </cell>
          <cell r="AK89" t="str">
            <v>Wrexham AC</v>
          </cell>
          <cell r="AL89" t="str">
            <v>1.88</v>
          </cell>
          <cell r="AM89">
            <v>2002</v>
          </cell>
          <cell r="AN89">
            <v>4</v>
          </cell>
        </row>
        <row r="90">
          <cell r="A90" t="str">
            <v>F27</v>
          </cell>
          <cell r="B90">
            <v>0.5625</v>
          </cell>
          <cell r="C90" t="str">
            <v>Shot Putt (3.25kg)</v>
          </cell>
          <cell r="D90" t="str">
            <v>13B</v>
          </cell>
          <cell r="E90" t="str">
            <v>G</v>
          </cell>
          <cell r="F90" t="str">
            <v>N</v>
          </cell>
          <cell r="G90" t="str">
            <v>T</v>
          </cell>
          <cell r="H90" t="str">
            <v>W</v>
          </cell>
          <cell r="I90" t="str">
            <v>I</v>
          </cell>
          <cell r="J90" t="str">
            <v>S</v>
          </cell>
          <cell r="K90" t="str">
            <v>D</v>
          </cell>
          <cell r="L90" t="str">
            <v>R</v>
          </cell>
          <cell r="M90" t="str">
            <v>GG</v>
          </cell>
          <cell r="N90" t="str">
            <v>NN</v>
          </cell>
          <cell r="O90" t="str">
            <v>TT</v>
          </cell>
          <cell r="P90" t="str">
            <v>WW</v>
          </cell>
          <cell r="Q90" t="str">
            <v>II</v>
          </cell>
          <cell r="R90" t="str">
            <v>SS</v>
          </cell>
          <cell r="S90" t="str">
            <v>DD</v>
          </cell>
          <cell r="T90" t="str">
            <v>RR</v>
          </cell>
          <cell r="U90">
            <v>14.21</v>
          </cell>
          <cell r="V90">
            <v>14.47</v>
          </cell>
          <cell r="W90">
            <v>9.2</v>
          </cell>
          <cell r="X90">
            <v>8.15</v>
          </cell>
          <cell r="Y90">
            <v>7.15</v>
          </cell>
          <cell r="Z90">
            <v>5.9</v>
          </cell>
          <cell r="AA90" t="str">
            <v>Matthew Evans</v>
          </cell>
          <cell r="AB90" t="str">
            <v>Carmarthen Harriers</v>
          </cell>
          <cell r="AC90">
            <v>14.21</v>
          </cell>
          <cell r="AE90" t="str">
            <v>F</v>
          </cell>
          <cell r="AF90" t="str">
            <v>Cwmbran</v>
          </cell>
          <cell r="AG90">
            <v>0</v>
          </cell>
          <cell r="AH90">
            <v>4</v>
          </cell>
          <cell r="AI90">
            <v>8.5</v>
          </cell>
          <cell r="AJ90" t="str">
            <v>Mathew Evans</v>
          </cell>
          <cell r="AK90" t="str">
            <v>Carmarthen Harriers</v>
          </cell>
          <cell r="AL90" t="str">
            <v>14.47</v>
          </cell>
          <cell r="AM90">
            <v>2001</v>
          </cell>
          <cell r="AN90">
            <v>11</v>
          </cell>
        </row>
        <row r="91">
          <cell r="A91" t="str">
            <v>F28</v>
          </cell>
          <cell r="B91">
            <v>0.5625</v>
          </cell>
          <cell r="C91" t="str">
            <v>Long Jump</v>
          </cell>
          <cell r="D91" t="str">
            <v>15B</v>
          </cell>
          <cell r="E91" t="str">
            <v>N</v>
          </cell>
          <cell r="F91" t="str">
            <v>W</v>
          </cell>
          <cell r="G91" t="str">
            <v>G</v>
          </cell>
          <cell r="H91" t="str">
            <v>S</v>
          </cell>
          <cell r="I91" t="str">
            <v>R</v>
          </cell>
          <cell r="J91" t="str">
            <v>T</v>
          </cell>
          <cell r="K91" t="str">
            <v>I</v>
          </cell>
          <cell r="L91" t="str">
            <v>D</v>
          </cell>
          <cell r="M91" t="str">
            <v>NN</v>
          </cell>
          <cell r="N91" t="str">
            <v>WW</v>
          </cell>
          <cell r="O91" t="str">
            <v>GG</v>
          </cell>
          <cell r="P91" t="str">
            <v>SS</v>
          </cell>
          <cell r="Q91" t="str">
            <v>RR</v>
          </cell>
          <cell r="R91" t="str">
            <v>TT</v>
          </cell>
          <cell r="S91" t="str">
            <v>II</v>
          </cell>
          <cell r="T91" t="str">
            <v>DD</v>
          </cell>
          <cell r="U91">
            <v>5.95</v>
          </cell>
          <cell r="V91">
            <v>6.63</v>
          </cell>
          <cell r="W91">
            <v>5.75</v>
          </cell>
          <cell r="X91">
            <v>5.35</v>
          </cell>
          <cell r="Y91">
            <v>5.1</v>
          </cell>
          <cell r="Z91">
            <v>4.7</v>
          </cell>
          <cell r="AA91" t="str">
            <v>Kueni Igbagiri</v>
          </cell>
          <cell r="AB91" t="str">
            <v>Carmarthen Harriers</v>
          </cell>
          <cell r="AC91">
            <v>5.95</v>
          </cell>
          <cell r="AD91" t="str">
            <v>2005</v>
          </cell>
          <cell r="AE91" t="str">
            <v>F</v>
          </cell>
          <cell r="AF91" t="str">
            <v>Newport</v>
          </cell>
          <cell r="AG91">
            <v>0</v>
          </cell>
          <cell r="AH91">
            <v>6</v>
          </cell>
          <cell r="AI91">
            <v>5.5</v>
          </cell>
          <cell r="AJ91" t="str">
            <v>Ian Strange</v>
          </cell>
          <cell r="AK91" t="str">
            <v>Newport Harriers</v>
          </cell>
          <cell r="AL91" t="str">
            <v>6.63</v>
          </cell>
          <cell r="AM91">
            <v>1977</v>
          </cell>
          <cell r="AN91">
            <v>15</v>
          </cell>
        </row>
        <row r="92">
          <cell r="A92" t="str">
            <v>F29</v>
          </cell>
          <cell r="B92">
            <v>0.5625</v>
          </cell>
          <cell r="C92" t="str">
            <v>Javelin (700g)</v>
          </cell>
          <cell r="D92" t="str">
            <v>17M</v>
          </cell>
          <cell r="E92" t="str">
            <v>T</v>
          </cell>
          <cell r="F92" t="str">
            <v>R</v>
          </cell>
          <cell r="G92" t="str">
            <v>I</v>
          </cell>
          <cell r="H92" t="str">
            <v>D</v>
          </cell>
          <cell r="I92" t="str">
            <v>G</v>
          </cell>
          <cell r="J92" t="str">
            <v>N</v>
          </cell>
          <cell r="K92" t="str">
            <v>W</v>
          </cell>
          <cell r="L92" t="str">
            <v>S</v>
          </cell>
          <cell r="M92" t="str">
            <v>TT</v>
          </cell>
          <cell r="N92" t="str">
            <v>RR</v>
          </cell>
          <cell r="O92" t="str">
            <v>II</v>
          </cell>
          <cell r="P92" t="str">
            <v>DD</v>
          </cell>
          <cell r="Q92" t="str">
            <v>GG</v>
          </cell>
          <cell r="R92" t="str">
            <v>NN</v>
          </cell>
          <cell r="S92" t="str">
            <v>WW</v>
          </cell>
          <cell r="T92" t="str">
            <v>SS</v>
          </cell>
          <cell r="U92" t="str">
            <v>56.51</v>
          </cell>
          <cell r="V92" t="str">
            <v>70.30</v>
          </cell>
          <cell r="W92">
            <v>51.4</v>
          </cell>
          <cell r="X92">
            <v>44.5</v>
          </cell>
          <cell r="Y92">
            <v>39</v>
          </cell>
          <cell r="Z92">
            <v>31.55</v>
          </cell>
          <cell r="AA92" t="str">
            <v>Jon Llewellyn</v>
          </cell>
          <cell r="AB92" t="str">
            <v>Carmarthen Harriers</v>
          </cell>
          <cell r="AC92" t="str">
            <v>56.51</v>
          </cell>
          <cell r="AD92">
            <v>2008</v>
          </cell>
          <cell r="AE92" t="str">
            <v>F</v>
          </cell>
          <cell r="AF92" t="str">
            <v>Bridgend</v>
          </cell>
          <cell r="AG92">
            <v>0</v>
          </cell>
          <cell r="AH92">
            <v>8</v>
          </cell>
          <cell r="AI92">
            <v>45</v>
          </cell>
          <cell r="AJ92" t="str">
            <v>Colin MacKenzie</v>
          </cell>
          <cell r="AK92" t="str">
            <v>East Kent</v>
          </cell>
          <cell r="AL92" t="str">
            <v>70.30</v>
          </cell>
          <cell r="AM92">
            <v>1979</v>
          </cell>
          <cell r="AN92">
            <v>12</v>
          </cell>
        </row>
        <row r="93">
          <cell r="A93" t="str">
            <v>F30</v>
          </cell>
          <cell r="B93">
            <v>0.5625</v>
          </cell>
          <cell r="C93" t="str">
            <v>Javelin (800g)</v>
          </cell>
          <cell r="D93" t="str">
            <v>20M</v>
          </cell>
          <cell r="E93" t="str">
            <v>I</v>
          </cell>
          <cell r="F93" t="str">
            <v>D</v>
          </cell>
          <cell r="G93" t="str">
            <v>S</v>
          </cell>
          <cell r="H93" t="str">
            <v>T</v>
          </cell>
          <cell r="I93" t="str">
            <v>N</v>
          </cell>
          <cell r="J93" t="str">
            <v>W</v>
          </cell>
          <cell r="K93" t="str">
            <v>R</v>
          </cell>
          <cell r="L93" t="str">
            <v>G</v>
          </cell>
          <cell r="M93" t="str">
            <v>II</v>
          </cell>
          <cell r="N93" t="str">
            <v>DD</v>
          </cell>
          <cell r="O93" t="str">
            <v>SS</v>
          </cell>
          <cell r="P93" t="str">
            <v>TT</v>
          </cell>
          <cell r="Q93" t="str">
            <v>NN</v>
          </cell>
          <cell r="R93" t="str">
            <v>WW</v>
          </cell>
          <cell r="S93" t="str">
            <v>RR</v>
          </cell>
          <cell r="T93" t="str">
            <v>GG</v>
          </cell>
          <cell r="U93">
            <v>58.43</v>
          </cell>
          <cell r="V93">
            <v>68.74</v>
          </cell>
          <cell r="W93">
            <v>54.5</v>
          </cell>
          <cell r="X93">
            <v>47.35</v>
          </cell>
          <cell r="Y93">
            <v>42</v>
          </cell>
          <cell r="AA93" t="str">
            <v>Stephen Winter</v>
          </cell>
          <cell r="AB93" t="str">
            <v>Brecon AC</v>
          </cell>
          <cell r="AC93">
            <v>58.43</v>
          </cell>
          <cell r="AD93" t="str">
            <v>2006</v>
          </cell>
          <cell r="AE93" t="str">
            <v>F</v>
          </cell>
          <cell r="AF93" t="str">
            <v>Bridgend</v>
          </cell>
          <cell r="AG93">
            <v>0</v>
          </cell>
          <cell r="AH93">
            <v>8</v>
          </cell>
          <cell r="AI93">
            <v>45</v>
          </cell>
          <cell r="AJ93" t="str">
            <v>Jonathan Clarke</v>
          </cell>
          <cell r="AK93" t="str">
            <v>Swansea Harriers</v>
          </cell>
          <cell r="AL93" t="str">
            <v>68.74</v>
          </cell>
          <cell r="AM93">
            <v>1986</v>
          </cell>
          <cell r="AN93">
            <v>4</v>
          </cell>
        </row>
        <row r="94">
          <cell r="A94" t="str">
            <v>F31</v>
          </cell>
          <cell r="B94">
            <v>0.59375</v>
          </cell>
          <cell r="C94" t="str">
            <v>High Jump</v>
          </cell>
          <cell r="D94" t="str">
            <v>13B</v>
          </cell>
          <cell r="E94" t="str">
            <v>R</v>
          </cell>
          <cell r="F94" t="str">
            <v>G</v>
          </cell>
          <cell r="G94" t="str">
            <v>W</v>
          </cell>
          <cell r="H94" t="str">
            <v>N</v>
          </cell>
          <cell r="I94" t="str">
            <v>T</v>
          </cell>
          <cell r="J94" t="str">
            <v>D</v>
          </cell>
          <cell r="K94" t="str">
            <v>S</v>
          </cell>
          <cell r="L94" t="str">
            <v>I</v>
          </cell>
          <cell r="M94" t="str">
            <v>RR</v>
          </cell>
          <cell r="N94" t="str">
            <v>GG</v>
          </cell>
          <cell r="O94" t="str">
            <v>WW</v>
          </cell>
          <cell r="P94" t="str">
            <v>NN</v>
          </cell>
          <cell r="Q94" t="str">
            <v>TT</v>
          </cell>
          <cell r="R94" t="str">
            <v>DD</v>
          </cell>
          <cell r="S94" t="str">
            <v>SS</v>
          </cell>
          <cell r="T94" t="str">
            <v>II</v>
          </cell>
          <cell r="U94" t="str">
            <v>1.50</v>
          </cell>
          <cell r="V94">
            <v>1.67</v>
          </cell>
          <cell r="W94">
            <v>1.47</v>
          </cell>
          <cell r="X94">
            <v>1.36</v>
          </cell>
          <cell r="Y94">
            <v>1.3</v>
          </cell>
          <cell r="Z94">
            <v>1.2</v>
          </cell>
          <cell r="AA94" t="str">
            <v>David Guest / Charlie Randall</v>
          </cell>
          <cell r="AB94" t="str">
            <v>Bridgend AC / Carmarthen Harriers</v>
          </cell>
          <cell r="AC94" t="str">
            <v>1.50</v>
          </cell>
          <cell r="AD94" t="str">
            <v>2003 / 2008</v>
          </cell>
          <cell r="AE94" t="str">
            <v>F</v>
          </cell>
          <cell r="AF94" t="str">
            <v>Swansea</v>
          </cell>
          <cell r="AG94">
            <v>0</v>
          </cell>
          <cell r="AH94">
            <v>6</v>
          </cell>
          <cell r="AI94">
            <v>1.4</v>
          </cell>
          <cell r="AJ94" t="str">
            <v>Jamie Dalton</v>
          </cell>
          <cell r="AK94" t="str">
            <v>Preseli</v>
          </cell>
          <cell r="AL94" t="str">
            <v>1.67</v>
          </cell>
          <cell r="AM94">
            <v>1992</v>
          </cell>
          <cell r="AN94">
            <v>11</v>
          </cell>
        </row>
        <row r="95">
          <cell r="A95" t="str">
            <v>F32</v>
          </cell>
          <cell r="B95">
            <v>0.59375</v>
          </cell>
          <cell r="C95" t="str">
            <v>High Jump</v>
          </cell>
          <cell r="D95" t="str">
            <v>15B</v>
          </cell>
          <cell r="E95" t="str">
            <v>S</v>
          </cell>
          <cell r="F95" t="str">
            <v>I</v>
          </cell>
          <cell r="G95" t="str">
            <v>D</v>
          </cell>
          <cell r="H95" t="str">
            <v>R</v>
          </cell>
          <cell r="I95" t="str">
            <v>W</v>
          </cell>
          <cell r="J95" t="str">
            <v>G</v>
          </cell>
          <cell r="K95" t="str">
            <v>N</v>
          </cell>
          <cell r="L95" t="str">
            <v>T</v>
          </cell>
          <cell r="M95" t="str">
            <v>SS</v>
          </cell>
          <cell r="N95" t="str">
            <v>II</v>
          </cell>
          <cell r="O95" t="str">
            <v>DD</v>
          </cell>
          <cell r="P95" t="str">
            <v>RR</v>
          </cell>
          <cell r="Q95" t="str">
            <v>WW</v>
          </cell>
          <cell r="R95" t="str">
            <v>GG</v>
          </cell>
          <cell r="S95" t="str">
            <v>NN</v>
          </cell>
          <cell r="T95" t="str">
            <v>TT</v>
          </cell>
          <cell r="U95">
            <v>1.87</v>
          </cell>
          <cell r="V95">
            <v>1.96</v>
          </cell>
          <cell r="W95">
            <v>1.72</v>
          </cell>
          <cell r="X95">
            <v>1.62</v>
          </cell>
          <cell r="Y95">
            <v>1.55</v>
          </cell>
          <cell r="Z95">
            <v>1.45</v>
          </cell>
          <cell r="AA95" t="str">
            <v>James Anthony</v>
          </cell>
          <cell r="AB95" t="str">
            <v>Neath Harriers</v>
          </cell>
          <cell r="AC95">
            <v>1.87</v>
          </cell>
          <cell r="AE95" t="str">
            <v>F</v>
          </cell>
          <cell r="AF95" t="str">
            <v>Swansea</v>
          </cell>
          <cell r="AG95">
            <v>0</v>
          </cell>
          <cell r="AH95">
            <v>8</v>
          </cell>
          <cell r="AI95">
            <v>1.6</v>
          </cell>
          <cell r="AJ95" t="str">
            <v>Chuka Enih-Snell</v>
          </cell>
          <cell r="AK95" t="str">
            <v>Swansea Harriers</v>
          </cell>
          <cell r="AL95" t="str">
            <v>1.96</v>
          </cell>
          <cell r="AM95">
            <v>1998</v>
          </cell>
          <cell r="AN95">
            <v>10</v>
          </cell>
        </row>
        <row r="96">
          <cell r="A96" t="str">
            <v>F33</v>
          </cell>
          <cell r="B96">
            <v>0.59375</v>
          </cell>
          <cell r="C96" t="str">
            <v>Discus (0.75kg)</v>
          </cell>
          <cell r="D96" t="str">
            <v>13G</v>
          </cell>
          <cell r="E96" t="str">
            <v>D</v>
          </cell>
          <cell r="F96" t="str">
            <v>T</v>
          </cell>
          <cell r="G96" t="str">
            <v>N</v>
          </cell>
          <cell r="H96" t="str">
            <v>I</v>
          </cell>
          <cell r="I96" t="str">
            <v>S</v>
          </cell>
          <cell r="J96" t="str">
            <v>R</v>
          </cell>
          <cell r="K96" t="str">
            <v>G</v>
          </cell>
          <cell r="L96" t="str">
            <v>W</v>
          </cell>
          <cell r="M96" t="str">
            <v>DD</v>
          </cell>
          <cell r="N96" t="str">
            <v>TT</v>
          </cell>
          <cell r="O96" t="str">
            <v>NN</v>
          </cell>
          <cell r="P96" t="str">
            <v>II</v>
          </cell>
          <cell r="Q96" t="str">
            <v>SS</v>
          </cell>
          <cell r="R96" t="str">
            <v>RR</v>
          </cell>
          <cell r="S96" t="str">
            <v>GG</v>
          </cell>
          <cell r="T96" t="str">
            <v>WW</v>
          </cell>
          <cell r="U96">
            <v>27.75</v>
          </cell>
          <cell r="V96">
            <v>29.85</v>
          </cell>
          <cell r="W96">
            <v>23</v>
          </cell>
          <cell r="X96">
            <v>19.1</v>
          </cell>
          <cell r="Y96">
            <v>16.7</v>
          </cell>
          <cell r="Z96">
            <v>12.9</v>
          </cell>
          <cell r="AA96" t="str">
            <v>Toni Wells</v>
          </cell>
          <cell r="AB96" t="str">
            <v>Swansea Harriers</v>
          </cell>
          <cell r="AC96">
            <v>27.75</v>
          </cell>
          <cell r="AD96" t="str">
            <v>2005</v>
          </cell>
          <cell r="AE96" t="str">
            <v>F</v>
          </cell>
          <cell r="AF96" t="str">
            <v>Carmarthen</v>
          </cell>
          <cell r="AG96">
            <v>0</v>
          </cell>
          <cell r="AH96">
            <v>6</v>
          </cell>
          <cell r="AI96">
            <v>20</v>
          </cell>
          <cell r="AJ96" t="str">
            <v>Toni Wells</v>
          </cell>
          <cell r="AK96" t="str">
            <v>Swansea Harriers</v>
          </cell>
          <cell r="AL96" t="str">
            <v>29.85</v>
          </cell>
          <cell r="AM96">
            <v>2005</v>
          </cell>
          <cell r="AN96">
            <v>10</v>
          </cell>
        </row>
        <row r="97">
          <cell r="A97" t="str">
            <v>F34</v>
          </cell>
          <cell r="B97">
            <v>0.59375</v>
          </cell>
          <cell r="C97" t="str">
            <v>Discus (1.0kg)</v>
          </cell>
          <cell r="D97" t="str">
            <v>15G</v>
          </cell>
          <cell r="E97" t="str">
            <v>W</v>
          </cell>
          <cell r="F97" t="str">
            <v>S</v>
          </cell>
          <cell r="G97" t="str">
            <v>R</v>
          </cell>
          <cell r="H97" t="str">
            <v>G</v>
          </cell>
          <cell r="I97" t="str">
            <v>D</v>
          </cell>
          <cell r="J97" t="str">
            <v>I</v>
          </cell>
          <cell r="K97" t="str">
            <v>T</v>
          </cell>
          <cell r="L97" t="str">
            <v>N</v>
          </cell>
          <cell r="M97" t="str">
            <v>WW</v>
          </cell>
          <cell r="N97" t="str">
            <v>SS</v>
          </cell>
          <cell r="O97" t="str">
            <v>RR</v>
          </cell>
          <cell r="P97" t="str">
            <v>GG</v>
          </cell>
          <cell r="Q97" t="str">
            <v>DD</v>
          </cell>
          <cell r="R97" t="str">
            <v>II</v>
          </cell>
          <cell r="S97" t="str">
            <v>TT</v>
          </cell>
          <cell r="T97" t="str">
            <v>NN</v>
          </cell>
          <cell r="U97">
            <v>32.15</v>
          </cell>
          <cell r="V97">
            <v>44.12</v>
          </cell>
          <cell r="W97">
            <v>25.7</v>
          </cell>
          <cell r="X97">
            <v>21.85</v>
          </cell>
          <cell r="Y97">
            <v>19.15</v>
          </cell>
          <cell r="Z97">
            <v>15.15</v>
          </cell>
          <cell r="AA97" t="str">
            <v>Toni Wells</v>
          </cell>
          <cell r="AB97" t="str">
            <v>Swansea Harriers</v>
          </cell>
          <cell r="AC97">
            <v>32.15</v>
          </cell>
          <cell r="AD97">
            <v>2007</v>
          </cell>
          <cell r="AE97" t="str">
            <v>F</v>
          </cell>
          <cell r="AF97" t="str">
            <v>Carmarthen</v>
          </cell>
          <cell r="AG97">
            <v>0</v>
          </cell>
          <cell r="AH97">
            <v>8</v>
          </cell>
          <cell r="AI97">
            <v>23</v>
          </cell>
          <cell r="AJ97" t="str">
            <v>Philipa Roles</v>
          </cell>
          <cell r="AK97" t="str">
            <v>Swansea Harriers</v>
          </cell>
          <cell r="AL97" t="str">
            <v>44.12</v>
          </cell>
          <cell r="AM97">
            <v>1992</v>
          </cell>
          <cell r="AN97">
            <v>15</v>
          </cell>
        </row>
        <row r="98">
          <cell r="A98" t="str">
            <v>F35</v>
          </cell>
          <cell r="B98">
            <v>0.59375</v>
          </cell>
          <cell r="C98" t="str">
            <v>Long Jump</v>
          </cell>
          <cell r="D98" t="str">
            <v>15G</v>
          </cell>
          <cell r="E98" t="str">
            <v>G</v>
          </cell>
          <cell r="F98" t="str">
            <v>N</v>
          </cell>
          <cell r="G98" t="str">
            <v>T</v>
          </cell>
          <cell r="H98" t="str">
            <v>W</v>
          </cell>
          <cell r="I98" t="str">
            <v>I</v>
          </cell>
          <cell r="J98" t="str">
            <v>S</v>
          </cell>
          <cell r="K98" t="str">
            <v>D</v>
          </cell>
          <cell r="L98" t="str">
            <v>R</v>
          </cell>
          <cell r="M98" t="str">
            <v>GG</v>
          </cell>
          <cell r="N98" t="str">
            <v>NN</v>
          </cell>
          <cell r="O98" t="str">
            <v>TT</v>
          </cell>
          <cell r="P98" t="str">
            <v>WW</v>
          </cell>
          <cell r="Q98" t="str">
            <v>II</v>
          </cell>
          <cell r="R98" t="str">
            <v>SS</v>
          </cell>
          <cell r="S98" t="str">
            <v>DD</v>
          </cell>
          <cell r="T98" t="str">
            <v>RR</v>
          </cell>
          <cell r="U98">
            <v>5.17</v>
          </cell>
          <cell r="V98">
            <v>5.57</v>
          </cell>
          <cell r="W98">
            <v>5</v>
          </cell>
          <cell r="X98">
            <v>4.65</v>
          </cell>
          <cell r="Y98">
            <v>4.45</v>
          </cell>
          <cell r="Z98">
            <v>4.15</v>
          </cell>
          <cell r="AA98" t="str">
            <v>Danielle Carpenter</v>
          </cell>
          <cell r="AB98" t="str">
            <v>Cardiff AAC</v>
          </cell>
          <cell r="AC98">
            <v>5.17</v>
          </cell>
          <cell r="AE98" t="str">
            <v>F</v>
          </cell>
          <cell r="AF98" t="str">
            <v>Newport</v>
          </cell>
          <cell r="AG98">
            <v>0</v>
          </cell>
          <cell r="AH98">
            <v>9</v>
          </cell>
          <cell r="AI98">
            <v>4.6</v>
          </cell>
          <cell r="AJ98" t="str">
            <v>Ceri Jenkins</v>
          </cell>
          <cell r="AK98" t="str">
            <v>Cleddau</v>
          </cell>
          <cell r="AL98" t="str">
            <v>5.57</v>
          </cell>
          <cell r="AM98">
            <v>1972</v>
          </cell>
          <cell r="AN98">
            <v>12</v>
          </cell>
        </row>
        <row r="99">
          <cell r="A99" t="str">
            <v>F36</v>
          </cell>
          <cell r="B99">
            <v>0.59375</v>
          </cell>
          <cell r="C99" t="str">
            <v>Shot Putt (4kg)</v>
          </cell>
          <cell r="D99" t="str">
            <v>17W</v>
          </cell>
          <cell r="E99" t="str">
            <v>N</v>
          </cell>
          <cell r="F99" t="str">
            <v>W</v>
          </cell>
          <cell r="G99" t="str">
            <v>G</v>
          </cell>
          <cell r="H99" t="str">
            <v>S</v>
          </cell>
          <cell r="I99" t="str">
            <v>R</v>
          </cell>
          <cell r="J99" t="str">
            <v>T</v>
          </cell>
          <cell r="K99" t="str">
            <v>I</v>
          </cell>
          <cell r="L99" t="str">
            <v>D</v>
          </cell>
          <cell r="M99" t="str">
            <v>NN</v>
          </cell>
          <cell r="N99" t="str">
            <v>WW</v>
          </cell>
          <cell r="O99" t="str">
            <v>GG</v>
          </cell>
          <cell r="P99" t="str">
            <v>SS</v>
          </cell>
          <cell r="Q99" t="str">
            <v>RR</v>
          </cell>
          <cell r="R99" t="str">
            <v>TT</v>
          </cell>
          <cell r="S99" t="str">
            <v>II</v>
          </cell>
          <cell r="T99" t="str">
            <v>DD</v>
          </cell>
          <cell r="U99">
            <v>11.47</v>
          </cell>
          <cell r="V99">
            <v>13.65</v>
          </cell>
          <cell r="W99">
            <v>10.15</v>
          </cell>
          <cell r="X99">
            <v>8.75</v>
          </cell>
          <cell r="Y99">
            <v>7.85</v>
          </cell>
          <cell r="Z99">
            <v>6.65</v>
          </cell>
          <cell r="AA99" t="str">
            <v>Sally Hinds</v>
          </cell>
          <cell r="AB99" t="str">
            <v>Swansea Harriers</v>
          </cell>
          <cell r="AC99">
            <v>11.47</v>
          </cell>
          <cell r="AD99" t="str">
            <v>2002</v>
          </cell>
          <cell r="AE99" t="str">
            <v>F</v>
          </cell>
          <cell r="AF99" t="str">
            <v>Cwmbran</v>
          </cell>
          <cell r="AG99">
            <v>0</v>
          </cell>
          <cell r="AH99">
            <v>9</v>
          </cell>
          <cell r="AI99">
            <v>9</v>
          </cell>
          <cell r="AJ99" t="str">
            <v>Philipa Roles</v>
          </cell>
          <cell r="AK99" t="str">
            <v>Swansea Harriers</v>
          </cell>
          <cell r="AL99" t="str">
            <v>13.65</v>
          </cell>
          <cell r="AM99">
            <v>1994</v>
          </cell>
          <cell r="AN99">
            <v>14</v>
          </cell>
        </row>
        <row r="100">
          <cell r="A100" t="str">
            <v>F37</v>
          </cell>
          <cell r="B100">
            <v>0.59375</v>
          </cell>
          <cell r="C100" t="str">
            <v>Shot Putt (4kg)</v>
          </cell>
          <cell r="D100" t="str">
            <v>20W</v>
          </cell>
          <cell r="E100" t="str">
            <v>T</v>
          </cell>
          <cell r="F100" t="str">
            <v>R</v>
          </cell>
          <cell r="G100" t="str">
            <v>I</v>
          </cell>
          <cell r="H100" t="str">
            <v>D</v>
          </cell>
          <cell r="I100" t="str">
            <v>G</v>
          </cell>
          <cell r="J100" t="str">
            <v>N</v>
          </cell>
          <cell r="K100" t="str">
            <v>W</v>
          </cell>
          <cell r="L100" t="str">
            <v>S</v>
          </cell>
          <cell r="M100" t="str">
            <v>TT</v>
          </cell>
          <cell r="N100" t="str">
            <v>RR</v>
          </cell>
          <cell r="O100" t="str">
            <v>II</v>
          </cell>
          <cell r="P100" t="str">
            <v>DD</v>
          </cell>
          <cell r="Q100" t="str">
            <v>GG</v>
          </cell>
          <cell r="R100" t="str">
            <v>NN</v>
          </cell>
          <cell r="S100" t="str">
            <v>WW</v>
          </cell>
          <cell r="T100" t="str">
            <v>SS</v>
          </cell>
          <cell r="U100">
            <v>13.24</v>
          </cell>
          <cell r="V100">
            <v>14.72</v>
          </cell>
          <cell r="W100">
            <v>11.05</v>
          </cell>
          <cell r="X100">
            <v>9.65</v>
          </cell>
          <cell r="Y100">
            <v>8.6</v>
          </cell>
          <cell r="AA100" t="str">
            <v>Sally Hinds</v>
          </cell>
          <cell r="AB100" t="str">
            <v>Swansea Harriers</v>
          </cell>
          <cell r="AC100">
            <v>13.24</v>
          </cell>
          <cell r="AD100" t="str">
            <v>2005</v>
          </cell>
          <cell r="AE100" t="str">
            <v>F</v>
          </cell>
          <cell r="AF100" t="str">
            <v>Cwmbran</v>
          </cell>
          <cell r="AG100">
            <v>0</v>
          </cell>
          <cell r="AH100">
            <v>10</v>
          </cell>
          <cell r="AI100">
            <v>10</v>
          </cell>
          <cell r="AJ100" t="str">
            <v>Sally Hinds</v>
          </cell>
          <cell r="AK100" t="str">
            <v>Swansea Harriers</v>
          </cell>
          <cell r="AL100" t="str">
            <v>14.72</v>
          </cell>
          <cell r="AM100">
            <v>2005</v>
          </cell>
          <cell r="AN100">
            <v>4</v>
          </cell>
        </row>
        <row r="101">
          <cell r="A101" t="str">
            <v>F38</v>
          </cell>
          <cell r="B101">
            <v>0.625</v>
          </cell>
          <cell r="C101" t="str">
            <v>Long Jump</v>
          </cell>
          <cell r="D101" t="str">
            <v>13G</v>
          </cell>
          <cell r="E101" t="str">
            <v>I</v>
          </cell>
          <cell r="F101" t="str">
            <v>D</v>
          </cell>
          <cell r="G101" t="str">
            <v>S</v>
          </cell>
          <cell r="H101" t="str">
            <v>T</v>
          </cell>
          <cell r="I101" t="str">
            <v>N</v>
          </cell>
          <cell r="J101" t="str">
            <v>W</v>
          </cell>
          <cell r="K101" t="str">
            <v>R</v>
          </cell>
          <cell r="L101" t="str">
            <v>G</v>
          </cell>
          <cell r="M101" t="str">
            <v>II</v>
          </cell>
          <cell r="N101" t="str">
            <v>DD</v>
          </cell>
          <cell r="O101" t="str">
            <v>SS</v>
          </cell>
          <cell r="P101" t="str">
            <v>TT</v>
          </cell>
          <cell r="Q101" t="str">
            <v>NN</v>
          </cell>
          <cell r="R101" t="str">
            <v>WW</v>
          </cell>
          <cell r="S101" t="str">
            <v>RR</v>
          </cell>
          <cell r="T101" t="str">
            <v>GG</v>
          </cell>
          <cell r="U101">
            <v>4.59</v>
          </cell>
          <cell r="V101">
            <v>4.88</v>
          </cell>
          <cell r="W101">
            <v>4.35</v>
          </cell>
          <cell r="X101">
            <v>4.1</v>
          </cell>
          <cell r="Y101">
            <v>3.9</v>
          </cell>
          <cell r="Z101">
            <v>3.55</v>
          </cell>
          <cell r="AA101" t="str">
            <v>Hannah Thomas</v>
          </cell>
          <cell r="AB101" t="str">
            <v>Wrexham AC</v>
          </cell>
          <cell r="AC101">
            <v>4.59</v>
          </cell>
          <cell r="AD101" t="str">
            <v>2005</v>
          </cell>
          <cell r="AE101" t="str">
            <v>F</v>
          </cell>
          <cell r="AF101" t="str">
            <v>Newport</v>
          </cell>
          <cell r="AG101">
            <v>0</v>
          </cell>
          <cell r="AH101">
            <v>8</v>
          </cell>
          <cell r="AI101">
            <v>4.15</v>
          </cell>
          <cell r="AJ101" t="str">
            <v>Lisa Armstrong</v>
          </cell>
          <cell r="AK101" t="str">
            <v>Torfaen AC</v>
          </cell>
          <cell r="AL101" t="str">
            <v>4.88</v>
          </cell>
          <cell r="AM101">
            <v>1986</v>
          </cell>
          <cell r="AN101">
            <v>16</v>
          </cell>
        </row>
        <row r="102">
          <cell r="A102" t="str">
            <v>F39</v>
          </cell>
          <cell r="B102">
            <v>0.625</v>
          </cell>
          <cell r="C102" t="str">
            <v>Javelin (400g)</v>
          </cell>
          <cell r="D102" t="str">
            <v>13B</v>
          </cell>
          <cell r="E102" t="str">
            <v>R</v>
          </cell>
          <cell r="F102" t="str">
            <v>G</v>
          </cell>
          <cell r="G102" t="str">
            <v>W</v>
          </cell>
          <cell r="H102" t="str">
            <v>N</v>
          </cell>
          <cell r="I102" t="str">
            <v>T</v>
          </cell>
          <cell r="J102" t="str">
            <v>D</v>
          </cell>
          <cell r="K102" t="str">
            <v>S</v>
          </cell>
          <cell r="L102" t="str">
            <v>I</v>
          </cell>
          <cell r="M102" t="str">
            <v>RR</v>
          </cell>
          <cell r="N102" t="str">
            <v>GG</v>
          </cell>
          <cell r="O102" t="str">
            <v>WW</v>
          </cell>
          <cell r="P102" t="str">
            <v>NN</v>
          </cell>
          <cell r="Q102" t="str">
            <v>TT</v>
          </cell>
          <cell r="R102" t="str">
            <v>DD</v>
          </cell>
          <cell r="S102" t="str">
            <v>SS</v>
          </cell>
          <cell r="T102" t="str">
            <v>II</v>
          </cell>
          <cell r="U102">
            <v>41.04</v>
          </cell>
          <cell r="V102" t="str">
            <v>44.80</v>
          </cell>
          <cell r="W102">
            <v>32.7</v>
          </cell>
          <cell r="X102">
            <v>28</v>
          </cell>
          <cell r="Y102">
            <v>23.5</v>
          </cell>
          <cell r="Z102">
            <v>17.65</v>
          </cell>
          <cell r="AA102" t="str">
            <v>Rheon James</v>
          </cell>
          <cell r="AB102" t="str">
            <v>Carmarthen Harriers</v>
          </cell>
          <cell r="AC102">
            <v>41.04</v>
          </cell>
          <cell r="AD102" t="str">
            <v>2005</v>
          </cell>
          <cell r="AE102" t="str">
            <v>F</v>
          </cell>
          <cell r="AF102" t="str">
            <v>Bridgend</v>
          </cell>
          <cell r="AG102">
            <v>0</v>
          </cell>
          <cell r="AH102">
            <v>8</v>
          </cell>
          <cell r="AI102">
            <v>30</v>
          </cell>
          <cell r="AJ102" t="str">
            <v>Tom Norton</v>
          </cell>
          <cell r="AK102" t="str">
            <v>Cwmbran Harriers</v>
          </cell>
          <cell r="AL102" t="str">
            <v>44.80</v>
          </cell>
          <cell r="AM102">
            <v>2007</v>
          </cell>
          <cell r="AN102">
            <v>15</v>
          </cell>
        </row>
        <row r="103">
          <cell r="A103" t="str">
            <v>F40</v>
          </cell>
          <cell r="B103">
            <v>0.625</v>
          </cell>
          <cell r="C103" t="str">
            <v>Javelin (600g)</v>
          </cell>
          <cell r="D103" t="str">
            <v>15B</v>
          </cell>
          <cell r="E103" t="str">
            <v>S</v>
          </cell>
          <cell r="F103" t="str">
            <v>I</v>
          </cell>
          <cell r="G103" t="str">
            <v>D</v>
          </cell>
          <cell r="H103" t="str">
            <v>R</v>
          </cell>
          <cell r="I103" t="str">
            <v>W</v>
          </cell>
          <cell r="J103" t="str">
            <v>G</v>
          </cell>
          <cell r="K103" t="str">
            <v>N</v>
          </cell>
          <cell r="L103" t="str">
            <v>T</v>
          </cell>
          <cell r="M103" t="str">
            <v>SS</v>
          </cell>
          <cell r="N103" t="str">
            <v>II</v>
          </cell>
          <cell r="O103" t="str">
            <v>DD</v>
          </cell>
          <cell r="P103" t="str">
            <v>RR</v>
          </cell>
          <cell r="Q103" t="str">
            <v>WW</v>
          </cell>
          <cell r="R103" t="str">
            <v>GG</v>
          </cell>
          <cell r="S103" t="str">
            <v>NN</v>
          </cell>
          <cell r="T103" t="str">
            <v>TT</v>
          </cell>
          <cell r="U103">
            <v>51.86</v>
          </cell>
          <cell r="V103">
            <v>58.58</v>
          </cell>
          <cell r="W103">
            <v>42.5</v>
          </cell>
          <cell r="X103">
            <v>37.65</v>
          </cell>
          <cell r="Y103">
            <v>33.35</v>
          </cell>
          <cell r="Z103">
            <v>26.55</v>
          </cell>
          <cell r="AA103" t="str">
            <v>Garth Loughran</v>
          </cell>
          <cell r="AB103" t="str">
            <v>Carmarthen Harriers</v>
          </cell>
          <cell r="AC103">
            <v>51.86</v>
          </cell>
          <cell r="AE103" t="str">
            <v>F</v>
          </cell>
          <cell r="AF103" t="str">
            <v>Bridgend</v>
          </cell>
          <cell r="AG103">
            <v>0</v>
          </cell>
          <cell r="AH103">
            <v>10</v>
          </cell>
          <cell r="AI103">
            <v>40</v>
          </cell>
          <cell r="AJ103" t="str">
            <v>Rhys Williams</v>
          </cell>
          <cell r="AK103" t="str">
            <v>Swansea Harriers</v>
          </cell>
          <cell r="AL103" t="str">
            <v>58.58</v>
          </cell>
          <cell r="AM103">
            <v>1996</v>
          </cell>
          <cell r="AN103">
            <v>12</v>
          </cell>
        </row>
        <row r="104">
          <cell r="A104" t="str">
            <v>F41</v>
          </cell>
          <cell r="B104">
            <v>0.625</v>
          </cell>
          <cell r="C104" t="str">
            <v>Shot Putt (5kg)</v>
          </cell>
          <cell r="D104" t="str">
            <v>17M</v>
          </cell>
          <cell r="E104" t="str">
            <v>D</v>
          </cell>
          <cell r="F104" t="str">
            <v>T</v>
          </cell>
          <cell r="G104" t="str">
            <v>N</v>
          </cell>
          <cell r="H104" t="str">
            <v>I</v>
          </cell>
          <cell r="I104" t="str">
            <v>S</v>
          </cell>
          <cell r="J104" t="str">
            <v>R</v>
          </cell>
          <cell r="K104" t="str">
            <v>G</v>
          </cell>
          <cell r="L104" t="str">
            <v>W</v>
          </cell>
          <cell r="M104" t="str">
            <v>DD</v>
          </cell>
          <cell r="N104" t="str">
            <v>TT</v>
          </cell>
          <cell r="O104" t="str">
            <v>NN</v>
          </cell>
          <cell r="P104" t="str">
            <v>II</v>
          </cell>
          <cell r="Q104" t="str">
            <v>SS</v>
          </cell>
          <cell r="R104" t="str">
            <v>RR</v>
          </cell>
          <cell r="S104" t="str">
            <v>GG</v>
          </cell>
          <cell r="T104" t="str">
            <v>WW</v>
          </cell>
          <cell r="U104">
            <v>15.37</v>
          </cell>
          <cell r="V104">
            <v>16.93</v>
          </cell>
          <cell r="W104">
            <v>14</v>
          </cell>
          <cell r="X104">
            <v>12.3</v>
          </cell>
          <cell r="Y104">
            <v>11.25</v>
          </cell>
          <cell r="Z104">
            <v>9.5</v>
          </cell>
          <cell r="AA104" t="str">
            <v>Tom Edwards</v>
          </cell>
          <cell r="AB104" t="str">
            <v>Carmarthen Harriers</v>
          </cell>
          <cell r="AC104">
            <v>15.37</v>
          </cell>
          <cell r="AD104">
            <v>2008</v>
          </cell>
          <cell r="AE104" t="str">
            <v>F</v>
          </cell>
          <cell r="AF104" t="str">
            <v>Cwmbran</v>
          </cell>
          <cell r="AG104">
            <v>0</v>
          </cell>
          <cell r="AH104">
            <v>11</v>
          </cell>
          <cell r="AI104">
            <v>12</v>
          </cell>
          <cell r="AJ104" t="str">
            <v>Mark Hewer</v>
          </cell>
          <cell r="AK104" t="str">
            <v>Cardiff AAC</v>
          </cell>
          <cell r="AL104" t="str">
            <v>16.93</v>
          </cell>
          <cell r="AM104">
            <v>1979</v>
          </cell>
          <cell r="AN104">
            <v>11</v>
          </cell>
        </row>
        <row r="105">
          <cell r="A105" t="str">
            <v>F42</v>
          </cell>
          <cell r="B105">
            <v>0.625</v>
          </cell>
          <cell r="C105" t="str">
            <v>Shot Putt (6kg)</v>
          </cell>
          <cell r="D105" t="str">
            <v>20M</v>
          </cell>
          <cell r="E105" t="str">
            <v>W</v>
          </cell>
          <cell r="F105" t="str">
            <v>S</v>
          </cell>
          <cell r="G105" t="str">
            <v>R</v>
          </cell>
          <cell r="H105" t="str">
            <v>G</v>
          </cell>
          <cell r="I105" t="str">
            <v>D</v>
          </cell>
          <cell r="J105" t="str">
            <v>I</v>
          </cell>
          <cell r="K105" t="str">
            <v>T</v>
          </cell>
          <cell r="L105" t="str">
            <v>N</v>
          </cell>
          <cell r="M105" t="str">
            <v>WW</v>
          </cell>
          <cell r="N105" t="str">
            <v>SS</v>
          </cell>
          <cell r="O105" t="str">
            <v>RR</v>
          </cell>
          <cell r="P105" t="str">
            <v>GG</v>
          </cell>
          <cell r="Q105" t="str">
            <v>DD</v>
          </cell>
          <cell r="R105" t="str">
            <v>II</v>
          </cell>
          <cell r="S105" t="str">
            <v>TT</v>
          </cell>
          <cell r="T105" t="str">
            <v>NN</v>
          </cell>
          <cell r="U105">
            <v>16.34</v>
          </cell>
          <cell r="V105">
            <v>17.15</v>
          </cell>
          <cell r="W105">
            <v>14</v>
          </cell>
          <cell r="X105">
            <v>12.75</v>
          </cell>
          <cell r="Y105">
            <v>11.6</v>
          </cell>
          <cell r="AA105" t="str">
            <v>Brett Morse</v>
          </cell>
          <cell r="AB105" t="str">
            <v>Cardiff AAC</v>
          </cell>
          <cell r="AC105">
            <v>16.34</v>
          </cell>
          <cell r="AD105">
            <v>2008</v>
          </cell>
          <cell r="AE105" t="str">
            <v>F</v>
          </cell>
          <cell r="AF105" t="str">
            <v>Cwmbran</v>
          </cell>
          <cell r="AG105">
            <v>0</v>
          </cell>
          <cell r="AH105">
            <v>11</v>
          </cell>
          <cell r="AI105">
            <v>11.5</v>
          </cell>
          <cell r="AJ105" t="str">
            <v>Brett Morse</v>
          </cell>
          <cell r="AK105" t="str">
            <v>Cardiff AAC</v>
          </cell>
          <cell r="AL105" t="str">
            <v>17.05</v>
          </cell>
          <cell r="AM105">
            <v>2008</v>
          </cell>
          <cell r="AN105">
            <v>5</v>
          </cell>
        </row>
        <row r="106">
          <cell r="A106" t="str">
            <v>F43</v>
          </cell>
          <cell r="B106">
            <v>0.65625</v>
          </cell>
          <cell r="C106" t="str">
            <v>High Jump</v>
          </cell>
          <cell r="D106" t="str">
            <v>17M</v>
          </cell>
          <cell r="E106" t="str">
            <v>G</v>
          </cell>
          <cell r="F106" t="str">
            <v>N</v>
          </cell>
          <cell r="G106" t="str">
            <v>T</v>
          </cell>
          <cell r="H106" t="str">
            <v>W</v>
          </cell>
          <cell r="I106" t="str">
            <v>I</v>
          </cell>
          <cell r="J106" t="str">
            <v>S</v>
          </cell>
          <cell r="K106" t="str">
            <v>D</v>
          </cell>
          <cell r="L106" t="str">
            <v>R</v>
          </cell>
          <cell r="M106" t="str">
            <v>GG</v>
          </cell>
          <cell r="N106" t="str">
            <v>NN</v>
          </cell>
          <cell r="O106" t="str">
            <v>TT</v>
          </cell>
          <cell r="P106" t="str">
            <v>WW</v>
          </cell>
          <cell r="Q106" t="str">
            <v>II</v>
          </cell>
          <cell r="R106" t="str">
            <v>SS</v>
          </cell>
          <cell r="S106" t="str">
            <v>DD</v>
          </cell>
          <cell r="T106" t="str">
            <v>RR</v>
          </cell>
          <cell r="U106">
            <v>2.05</v>
          </cell>
          <cell r="V106">
            <v>2.15</v>
          </cell>
          <cell r="W106">
            <v>1.9</v>
          </cell>
          <cell r="X106">
            <v>1.8</v>
          </cell>
          <cell r="Y106">
            <v>1.7</v>
          </cell>
          <cell r="Z106">
            <v>1.6</v>
          </cell>
          <cell r="AA106" t="str">
            <v>Sam Hood</v>
          </cell>
          <cell r="AB106" t="str">
            <v>Cardiff AAC</v>
          </cell>
          <cell r="AC106">
            <v>2.05</v>
          </cell>
          <cell r="AE106" t="str">
            <v>F</v>
          </cell>
          <cell r="AF106" t="str">
            <v>Swansea</v>
          </cell>
          <cell r="AG106">
            <v>0</v>
          </cell>
          <cell r="AH106">
            <v>13</v>
          </cell>
          <cell r="AI106">
            <v>1.75</v>
          </cell>
          <cell r="AJ106" t="str">
            <v>Chuka Enih-Snell</v>
          </cell>
          <cell r="AK106" t="str">
            <v>Swansea Harriers</v>
          </cell>
          <cell r="AL106" t="str">
            <v>2.15</v>
          </cell>
          <cell r="AM106">
            <v>2000</v>
          </cell>
          <cell r="AN106">
            <v>10</v>
          </cell>
        </row>
        <row r="107">
          <cell r="A107" t="str">
            <v>F44</v>
          </cell>
          <cell r="B107">
            <v>0.65625</v>
          </cell>
          <cell r="C107" t="str">
            <v>High Jump</v>
          </cell>
          <cell r="D107" t="str">
            <v>20M</v>
          </cell>
          <cell r="E107" t="str">
            <v>N</v>
          </cell>
          <cell r="F107" t="str">
            <v>W</v>
          </cell>
          <cell r="G107" t="str">
            <v>G</v>
          </cell>
          <cell r="H107" t="str">
            <v>S</v>
          </cell>
          <cell r="I107" t="str">
            <v>R</v>
          </cell>
          <cell r="J107" t="str">
            <v>T</v>
          </cell>
          <cell r="K107" t="str">
            <v>I</v>
          </cell>
          <cell r="L107" t="str">
            <v>D</v>
          </cell>
          <cell r="M107" t="str">
            <v>NN</v>
          </cell>
          <cell r="N107" t="str">
            <v>WW</v>
          </cell>
          <cell r="O107" t="str">
            <v>GG</v>
          </cell>
          <cell r="P107" t="str">
            <v>SS</v>
          </cell>
          <cell r="Q107" t="str">
            <v>RR</v>
          </cell>
          <cell r="R107" t="str">
            <v>TT</v>
          </cell>
          <cell r="S107" t="str">
            <v>II</v>
          </cell>
          <cell r="T107" t="str">
            <v>DD</v>
          </cell>
          <cell r="U107">
            <v>1.98</v>
          </cell>
          <cell r="V107">
            <v>2.24</v>
          </cell>
          <cell r="W107">
            <v>1.96</v>
          </cell>
          <cell r="X107">
            <v>1.9</v>
          </cell>
          <cell r="Y107">
            <v>1.8</v>
          </cell>
          <cell r="AA107" t="str">
            <v>Gareth Haines</v>
          </cell>
          <cell r="AB107" t="str">
            <v>Carmarthen Harriers</v>
          </cell>
          <cell r="AC107">
            <v>1.98</v>
          </cell>
          <cell r="AE107" t="str">
            <v>F</v>
          </cell>
          <cell r="AF107" t="str">
            <v>Swansea</v>
          </cell>
          <cell r="AG107">
            <v>0</v>
          </cell>
          <cell r="AH107">
            <v>13</v>
          </cell>
          <cell r="AI107">
            <v>1.85</v>
          </cell>
          <cell r="AJ107" t="str">
            <v>John Hill</v>
          </cell>
          <cell r="AK107" t="str">
            <v>Solihull</v>
          </cell>
          <cell r="AL107" t="str">
            <v>2.24</v>
          </cell>
          <cell r="AM107">
            <v>1985</v>
          </cell>
          <cell r="AN107">
            <v>5</v>
          </cell>
        </row>
        <row r="108">
          <cell r="A108" t="str">
            <v>F45</v>
          </cell>
          <cell r="B108">
            <v>0.65625</v>
          </cell>
          <cell r="C108" t="str">
            <v>Discus (1.0kg)</v>
          </cell>
          <cell r="D108" t="str">
            <v>17W</v>
          </cell>
          <cell r="E108" t="str">
            <v>T</v>
          </cell>
          <cell r="F108" t="str">
            <v>R</v>
          </cell>
          <cell r="G108" t="str">
            <v>I</v>
          </cell>
          <cell r="H108" t="str">
            <v>D</v>
          </cell>
          <cell r="I108" t="str">
            <v>G</v>
          </cell>
          <cell r="J108" t="str">
            <v>N</v>
          </cell>
          <cell r="K108" t="str">
            <v>W</v>
          </cell>
          <cell r="L108" t="str">
            <v>S</v>
          </cell>
          <cell r="M108" t="str">
            <v>TT</v>
          </cell>
          <cell r="N108" t="str">
            <v>RR</v>
          </cell>
          <cell r="O108" t="str">
            <v>II</v>
          </cell>
          <cell r="P108" t="str">
            <v>DD</v>
          </cell>
          <cell r="Q108" t="str">
            <v>GG</v>
          </cell>
          <cell r="R108" t="str">
            <v>NN</v>
          </cell>
          <cell r="S108" t="str">
            <v>WW</v>
          </cell>
          <cell r="T108" t="str">
            <v>SS</v>
          </cell>
          <cell r="U108">
            <v>34.41</v>
          </cell>
          <cell r="V108">
            <v>48.88</v>
          </cell>
          <cell r="W108">
            <v>30.2</v>
          </cell>
          <cell r="X108">
            <v>25.6</v>
          </cell>
          <cell r="Y108">
            <v>22.25</v>
          </cell>
          <cell r="Z108">
            <v>18.5</v>
          </cell>
          <cell r="AA108" t="str">
            <v>Ella Newington</v>
          </cell>
          <cell r="AB108" t="str">
            <v>Swansea Harriers</v>
          </cell>
          <cell r="AC108">
            <v>34.41</v>
          </cell>
          <cell r="AD108" t="str">
            <v>2003</v>
          </cell>
          <cell r="AE108" t="str">
            <v>F</v>
          </cell>
          <cell r="AF108" t="str">
            <v>Carmarthen</v>
          </cell>
          <cell r="AG108">
            <v>0</v>
          </cell>
          <cell r="AH108">
            <v>13</v>
          </cell>
          <cell r="AI108">
            <v>27</v>
          </cell>
          <cell r="AJ108" t="str">
            <v>Philipa Roles</v>
          </cell>
          <cell r="AK108" t="str">
            <v>Swansea Harriers</v>
          </cell>
          <cell r="AL108" t="str">
            <v>48.88</v>
          </cell>
          <cell r="AM108">
            <v>1994</v>
          </cell>
          <cell r="AN108">
            <v>14</v>
          </cell>
        </row>
        <row r="109">
          <cell r="A109" t="str">
            <v>F46</v>
          </cell>
          <cell r="B109">
            <v>0.65625</v>
          </cell>
          <cell r="C109" t="str">
            <v>Discus (1.0kg)</v>
          </cell>
          <cell r="D109" t="str">
            <v>20W</v>
          </cell>
          <cell r="E109" t="str">
            <v>I</v>
          </cell>
          <cell r="F109" t="str">
            <v>D</v>
          </cell>
          <cell r="G109" t="str">
            <v>S</v>
          </cell>
          <cell r="H109" t="str">
            <v>T</v>
          </cell>
          <cell r="I109" t="str">
            <v>N</v>
          </cell>
          <cell r="J109" t="str">
            <v>W</v>
          </cell>
          <cell r="K109" t="str">
            <v>R</v>
          </cell>
          <cell r="L109" t="str">
            <v>G</v>
          </cell>
          <cell r="M109" t="str">
            <v>II</v>
          </cell>
          <cell r="N109" t="str">
            <v>DD</v>
          </cell>
          <cell r="O109" t="str">
            <v>SS</v>
          </cell>
          <cell r="P109" t="str">
            <v>TT</v>
          </cell>
          <cell r="Q109" t="str">
            <v>NN</v>
          </cell>
          <cell r="R109" t="str">
            <v>WW</v>
          </cell>
          <cell r="S109" t="str">
            <v>RR</v>
          </cell>
          <cell r="T109" t="str">
            <v>GG</v>
          </cell>
          <cell r="U109">
            <v>38.11</v>
          </cell>
          <cell r="V109" t="str">
            <v>51.60</v>
          </cell>
          <cell r="W109">
            <v>35</v>
          </cell>
          <cell r="X109">
            <v>29.3</v>
          </cell>
          <cell r="Y109">
            <v>25.1</v>
          </cell>
          <cell r="AA109" t="str">
            <v>Faye Calvert</v>
          </cell>
          <cell r="AB109" t="str">
            <v>Deeside AC</v>
          </cell>
          <cell r="AC109">
            <v>38.11</v>
          </cell>
          <cell r="AD109" t="str">
            <v>2006</v>
          </cell>
          <cell r="AE109" t="str">
            <v>F</v>
          </cell>
          <cell r="AF109" t="str">
            <v>Carmarthen</v>
          </cell>
          <cell r="AG109">
            <v>0</v>
          </cell>
          <cell r="AH109">
            <v>13</v>
          </cell>
          <cell r="AI109">
            <v>30</v>
          </cell>
          <cell r="AJ109" t="str">
            <v>Philipa Roles</v>
          </cell>
          <cell r="AK109" t="str">
            <v>Swansea Harriers</v>
          </cell>
          <cell r="AL109" t="str">
            <v>51.60</v>
          </cell>
          <cell r="AM109">
            <v>1997</v>
          </cell>
          <cell r="AN109">
            <v>3</v>
          </cell>
        </row>
        <row r="110">
          <cell r="A110" t="str">
            <v>F47</v>
          </cell>
          <cell r="B110">
            <v>0.65625</v>
          </cell>
          <cell r="C110" t="str">
            <v>Shot Putt (4kg)</v>
          </cell>
          <cell r="D110" t="str">
            <v>15B</v>
          </cell>
          <cell r="E110" t="str">
            <v>R</v>
          </cell>
          <cell r="F110" t="str">
            <v>G</v>
          </cell>
          <cell r="G110" t="str">
            <v>W</v>
          </cell>
          <cell r="H110" t="str">
            <v>N</v>
          </cell>
          <cell r="I110" t="str">
            <v>T</v>
          </cell>
          <cell r="J110" t="str">
            <v>D</v>
          </cell>
          <cell r="K110" t="str">
            <v>S</v>
          </cell>
          <cell r="L110" t="str">
            <v>I</v>
          </cell>
          <cell r="M110" t="str">
            <v>RR</v>
          </cell>
          <cell r="N110" t="str">
            <v>GG</v>
          </cell>
          <cell r="O110" t="str">
            <v>WW</v>
          </cell>
          <cell r="P110" t="str">
            <v>NN</v>
          </cell>
          <cell r="Q110" t="str">
            <v>TT</v>
          </cell>
          <cell r="R110" t="str">
            <v>DD</v>
          </cell>
          <cell r="S110" t="str">
            <v>SS</v>
          </cell>
          <cell r="T110" t="str">
            <v>II</v>
          </cell>
          <cell r="U110">
            <v>15.77</v>
          </cell>
          <cell r="V110">
            <v>17.36</v>
          </cell>
          <cell r="W110">
            <v>12.75</v>
          </cell>
          <cell r="X110">
            <v>11.5</v>
          </cell>
          <cell r="Y110">
            <v>10.55</v>
          </cell>
          <cell r="Z110">
            <v>8.9</v>
          </cell>
          <cell r="AA110" t="str">
            <v>Mathew Evans</v>
          </cell>
          <cell r="AB110" t="str">
            <v>Carmarthen Harriers</v>
          </cell>
          <cell r="AC110">
            <v>15.77</v>
          </cell>
          <cell r="AD110" t="str">
            <v>2003</v>
          </cell>
          <cell r="AE110" t="str">
            <v>F</v>
          </cell>
          <cell r="AF110" t="str">
            <v>Cwmbran</v>
          </cell>
          <cell r="AG110">
            <v>0</v>
          </cell>
          <cell r="AH110">
            <v>12</v>
          </cell>
          <cell r="AI110">
            <v>11</v>
          </cell>
          <cell r="AJ110" t="str">
            <v>Mathew Evans</v>
          </cell>
          <cell r="AK110" t="str">
            <v>Carmarthen Harriers</v>
          </cell>
          <cell r="AL110" t="str">
            <v>17.36</v>
          </cell>
          <cell r="AM110">
            <v>2003</v>
          </cell>
          <cell r="AN110">
            <v>6</v>
          </cell>
        </row>
        <row r="111">
          <cell r="A111" t="str">
            <v>F48</v>
          </cell>
          <cell r="B111">
            <v>0.65625</v>
          </cell>
          <cell r="C111" t="str">
            <v>Long Jump</v>
          </cell>
          <cell r="D111" t="str">
            <v>13B</v>
          </cell>
          <cell r="E111" t="str">
            <v>S</v>
          </cell>
          <cell r="F111" t="str">
            <v>I</v>
          </cell>
          <cell r="G111" t="str">
            <v>D</v>
          </cell>
          <cell r="H111" t="str">
            <v>R</v>
          </cell>
          <cell r="I111" t="str">
            <v>W</v>
          </cell>
          <cell r="J111" t="str">
            <v>G</v>
          </cell>
          <cell r="K111" t="str">
            <v>N</v>
          </cell>
          <cell r="L111" t="str">
            <v>T</v>
          </cell>
          <cell r="M111" t="str">
            <v>SS</v>
          </cell>
          <cell r="N111" t="str">
            <v>II</v>
          </cell>
          <cell r="O111" t="str">
            <v>DD</v>
          </cell>
          <cell r="P111" t="str">
            <v>RR</v>
          </cell>
          <cell r="Q111" t="str">
            <v>WW</v>
          </cell>
          <cell r="R111" t="str">
            <v>GG</v>
          </cell>
          <cell r="S111" t="str">
            <v>NN</v>
          </cell>
          <cell r="T111" t="str">
            <v>TT</v>
          </cell>
          <cell r="U111" t="str">
            <v>5.10</v>
          </cell>
          <cell r="V111">
            <v>5.31</v>
          </cell>
          <cell r="W111">
            <v>4.65</v>
          </cell>
          <cell r="X111">
            <v>4.35</v>
          </cell>
          <cell r="Y111">
            <v>4.1</v>
          </cell>
          <cell r="Z111">
            <v>3.75</v>
          </cell>
          <cell r="AA111" t="str">
            <v>Lloyd Robbins</v>
          </cell>
          <cell r="AB111" t="str">
            <v>Deeside AC</v>
          </cell>
          <cell r="AC111" t="str">
            <v>5.10</v>
          </cell>
          <cell r="AD111">
            <v>2008</v>
          </cell>
          <cell r="AE111" t="str">
            <v>F</v>
          </cell>
          <cell r="AF111" t="str">
            <v>Newport</v>
          </cell>
          <cell r="AG111">
            <v>0</v>
          </cell>
          <cell r="AH111">
            <v>9</v>
          </cell>
          <cell r="AI111">
            <v>4.4</v>
          </cell>
          <cell r="AJ111" t="str">
            <v>Clive Woolmer</v>
          </cell>
          <cell r="AL111" t="str">
            <v>5.31</v>
          </cell>
          <cell r="AM111">
            <v>1982</v>
          </cell>
          <cell r="AN111">
            <v>15</v>
          </cell>
        </row>
        <row r="112">
          <cell r="A112" t="str">
            <v>F49</v>
          </cell>
          <cell r="B112">
            <v>0.6770833333333334</v>
          </cell>
          <cell r="C112" t="str">
            <v>Javelin (400g)</v>
          </cell>
          <cell r="D112" t="str">
            <v>13G</v>
          </cell>
          <cell r="E112" t="str">
            <v>D</v>
          </cell>
          <cell r="F112" t="str">
            <v>T</v>
          </cell>
          <cell r="G112" t="str">
            <v>N</v>
          </cell>
          <cell r="H112" t="str">
            <v>I</v>
          </cell>
          <cell r="I112" t="str">
            <v>S</v>
          </cell>
          <cell r="J112" t="str">
            <v>R</v>
          </cell>
          <cell r="K112" t="str">
            <v>G</v>
          </cell>
          <cell r="L112" t="str">
            <v>W</v>
          </cell>
          <cell r="M112" t="str">
            <v>DD</v>
          </cell>
          <cell r="N112" t="str">
            <v>TT</v>
          </cell>
          <cell r="O112" t="str">
            <v>NN</v>
          </cell>
          <cell r="P112" t="str">
            <v>II</v>
          </cell>
          <cell r="Q112" t="str">
            <v>SS</v>
          </cell>
          <cell r="R112" t="str">
            <v>RR</v>
          </cell>
          <cell r="S112" t="str">
            <v>GG</v>
          </cell>
          <cell r="T112" t="str">
            <v>WW</v>
          </cell>
          <cell r="U112">
            <v>30.73</v>
          </cell>
          <cell r="V112">
            <v>31.63</v>
          </cell>
          <cell r="W112">
            <v>25</v>
          </cell>
          <cell r="X112">
            <v>21.1</v>
          </cell>
          <cell r="Y112">
            <v>17.25</v>
          </cell>
          <cell r="Z112">
            <v>13</v>
          </cell>
          <cell r="AA112" t="str">
            <v>Robyn Purchase</v>
          </cell>
          <cell r="AB112" t="str">
            <v>Wrexham AC</v>
          </cell>
          <cell r="AC112">
            <v>30.73</v>
          </cell>
          <cell r="AD112" t="str">
            <v>2005</v>
          </cell>
          <cell r="AE112" t="str">
            <v>F</v>
          </cell>
          <cell r="AF112" t="str">
            <v>Bridgend</v>
          </cell>
          <cell r="AG112">
            <v>0</v>
          </cell>
          <cell r="AH112">
            <v>11</v>
          </cell>
          <cell r="AI112">
            <v>20</v>
          </cell>
          <cell r="AJ112" t="str">
            <v>Mary Wilson</v>
          </cell>
          <cell r="AK112" t="str">
            <v>Carmarthen Harriers</v>
          </cell>
          <cell r="AL112" t="str">
            <v>31.63</v>
          </cell>
          <cell r="AM112">
            <v>2004</v>
          </cell>
          <cell r="AN112">
            <v>13</v>
          </cell>
        </row>
        <row r="113">
          <cell r="A113" t="str">
            <v>F50</v>
          </cell>
          <cell r="B113">
            <v>0.6770833333333334</v>
          </cell>
          <cell r="C113" t="str">
            <v>Javelin (600g)</v>
          </cell>
          <cell r="D113" t="str">
            <v>15G</v>
          </cell>
          <cell r="E113" t="str">
            <v>W</v>
          </cell>
          <cell r="F113" t="str">
            <v>S</v>
          </cell>
          <cell r="G113" t="str">
            <v>R</v>
          </cell>
          <cell r="H113" t="str">
            <v>G</v>
          </cell>
          <cell r="I113" t="str">
            <v>D</v>
          </cell>
          <cell r="J113" t="str">
            <v>I</v>
          </cell>
          <cell r="K113" t="str">
            <v>T</v>
          </cell>
          <cell r="L113" t="str">
            <v>N</v>
          </cell>
          <cell r="M113" t="str">
            <v>WW</v>
          </cell>
          <cell r="N113" t="str">
            <v>SS</v>
          </cell>
          <cell r="O113" t="str">
            <v>RR</v>
          </cell>
          <cell r="P113" t="str">
            <v>GG</v>
          </cell>
          <cell r="Q113" t="str">
            <v>DD</v>
          </cell>
          <cell r="R113" t="str">
            <v>II</v>
          </cell>
          <cell r="S113" t="str">
            <v>TT</v>
          </cell>
          <cell r="T113" t="str">
            <v>NN</v>
          </cell>
          <cell r="U113">
            <v>35.24</v>
          </cell>
          <cell r="V113">
            <v>38.15</v>
          </cell>
          <cell r="W113">
            <v>28.7</v>
          </cell>
          <cell r="X113">
            <v>24.25</v>
          </cell>
          <cell r="Y113">
            <v>20.5</v>
          </cell>
          <cell r="Z113">
            <v>16.1</v>
          </cell>
          <cell r="AA113" t="str">
            <v>Danielle Hamer</v>
          </cell>
          <cell r="AB113" t="str">
            <v>Carmarthen Harriers</v>
          </cell>
          <cell r="AC113">
            <v>35.24</v>
          </cell>
          <cell r="AD113" t="str">
            <v>2005</v>
          </cell>
          <cell r="AE113" t="str">
            <v>F</v>
          </cell>
          <cell r="AF113" t="str">
            <v>Bridgend</v>
          </cell>
          <cell r="AG113">
            <v>0</v>
          </cell>
          <cell r="AH113">
            <v>13</v>
          </cell>
          <cell r="AI113">
            <v>25</v>
          </cell>
          <cell r="AJ113" t="str">
            <v>Danielle Hamer</v>
          </cell>
          <cell r="AK113" t="str">
            <v>Carmarthen Harriers</v>
          </cell>
          <cell r="AL113" t="str">
            <v>38.15</v>
          </cell>
          <cell r="AM113">
            <v>2005</v>
          </cell>
          <cell r="AN113">
            <v>16</v>
          </cell>
        </row>
        <row r="114">
          <cell r="A114" t="str">
            <v>F51</v>
          </cell>
          <cell r="B114">
            <v>0.6875</v>
          </cell>
          <cell r="C114" t="str">
            <v>Triple Jump</v>
          </cell>
          <cell r="D114" t="str">
            <v>17W</v>
          </cell>
          <cell r="E114" t="str">
            <v>G</v>
          </cell>
          <cell r="F114" t="str">
            <v>N</v>
          </cell>
          <cell r="G114" t="str">
            <v>T</v>
          </cell>
          <cell r="H114" t="str">
            <v>W</v>
          </cell>
          <cell r="I114" t="str">
            <v>I</v>
          </cell>
          <cell r="J114" t="str">
            <v>S</v>
          </cell>
          <cell r="K114" t="str">
            <v>D</v>
          </cell>
          <cell r="L114" t="str">
            <v>R</v>
          </cell>
          <cell r="M114" t="str">
            <v>GG</v>
          </cell>
          <cell r="N114" t="str">
            <v>NN</v>
          </cell>
          <cell r="O114" t="str">
            <v>TT</v>
          </cell>
          <cell r="P114" t="str">
            <v>WW</v>
          </cell>
          <cell r="Q114" t="str">
            <v>II</v>
          </cell>
          <cell r="R114" t="str">
            <v>SS</v>
          </cell>
          <cell r="S114" t="str">
            <v>DD</v>
          </cell>
          <cell r="T114" t="str">
            <v>RR</v>
          </cell>
          <cell r="U114">
            <v>10.93</v>
          </cell>
          <cell r="V114">
            <v>12.14</v>
          </cell>
          <cell r="W114">
            <v>11.05</v>
          </cell>
          <cell r="X114">
            <v>10.5</v>
          </cell>
          <cell r="Y114">
            <v>9.9</v>
          </cell>
          <cell r="Z114">
            <v>9.1</v>
          </cell>
          <cell r="AA114" t="str">
            <v>Amy Bradley</v>
          </cell>
          <cell r="AB114" t="str">
            <v>Cwmbran Harriers</v>
          </cell>
          <cell r="AC114">
            <v>10.93</v>
          </cell>
          <cell r="AD114">
            <v>2008</v>
          </cell>
          <cell r="AE114" t="str">
            <v>F</v>
          </cell>
          <cell r="AF114" t="str">
            <v>Wrexham</v>
          </cell>
          <cell r="AG114">
            <v>0</v>
          </cell>
          <cell r="AH114">
            <v>14</v>
          </cell>
          <cell r="AI114">
            <v>9</v>
          </cell>
          <cell r="AJ114" t="str">
            <v>Jayne Ludlow</v>
          </cell>
          <cell r="AK114" t="str">
            <v>Cardiff</v>
          </cell>
          <cell r="AL114" t="str">
            <v>12.14</v>
          </cell>
          <cell r="AM114">
            <v>1994</v>
          </cell>
          <cell r="AN114">
            <v>5</v>
          </cell>
        </row>
        <row r="115">
          <cell r="A115" t="str">
            <v>F52</v>
          </cell>
          <cell r="B115">
            <v>0.6875</v>
          </cell>
          <cell r="C115" t="str">
            <v>Triple Jump</v>
          </cell>
          <cell r="D115" t="str">
            <v>17M</v>
          </cell>
          <cell r="E115" t="str">
            <v>N</v>
          </cell>
          <cell r="F115" t="str">
            <v>W</v>
          </cell>
          <cell r="G115" t="str">
            <v>G</v>
          </cell>
          <cell r="H115" t="str">
            <v>S</v>
          </cell>
          <cell r="I115" t="str">
            <v>R</v>
          </cell>
          <cell r="J115" t="str">
            <v>T</v>
          </cell>
          <cell r="K115" t="str">
            <v>I</v>
          </cell>
          <cell r="L115" t="str">
            <v>D</v>
          </cell>
          <cell r="M115" t="str">
            <v>NN</v>
          </cell>
          <cell r="N115" t="str">
            <v>WW</v>
          </cell>
          <cell r="O115" t="str">
            <v>GG</v>
          </cell>
          <cell r="P115" t="str">
            <v>SS</v>
          </cell>
          <cell r="Q115" t="str">
            <v>RR</v>
          </cell>
          <cell r="R115" t="str">
            <v>TT</v>
          </cell>
          <cell r="S115" t="str">
            <v>II</v>
          </cell>
          <cell r="T115" t="str">
            <v>DD</v>
          </cell>
          <cell r="U115">
            <v>13.54</v>
          </cell>
          <cell r="V115">
            <v>15.14</v>
          </cell>
          <cell r="W115">
            <v>12.85</v>
          </cell>
          <cell r="X115">
            <v>12.25</v>
          </cell>
          <cell r="Y115">
            <v>11.75</v>
          </cell>
          <cell r="Z115">
            <v>10.8</v>
          </cell>
          <cell r="AA115" t="str">
            <v>Craig Phillips</v>
          </cell>
          <cell r="AB115" t="str">
            <v>Deeside AC</v>
          </cell>
          <cell r="AC115">
            <v>13.54</v>
          </cell>
          <cell r="AD115" t="str">
            <v>2002</v>
          </cell>
          <cell r="AE115" t="str">
            <v>F</v>
          </cell>
          <cell r="AF115" t="str">
            <v>Wrexham</v>
          </cell>
          <cell r="AG115">
            <v>0</v>
          </cell>
          <cell r="AH115">
            <v>14</v>
          </cell>
          <cell r="AI115">
            <v>12.5</v>
          </cell>
          <cell r="AJ115" t="str">
            <v>Steven Shalders</v>
          </cell>
          <cell r="AK115" t="str">
            <v>Cardiff AAC</v>
          </cell>
          <cell r="AL115" t="str">
            <v>15.14</v>
          </cell>
          <cell r="AM115">
            <v>1998</v>
          </cell>
          <cell r="AN115">
            <v>9</v>
          </cell>
        </row>
        <row r="116">
          <cell r="A116" t="str">
            <v>F53</v>
          </cell>
          <cell r="B116">
            <v>0.6875</v>
          </cell>
          <cell r="C116" t="str">
            <v>Triple Jump</v>
          </cell>
          <cell r="D116" t="str">
            <v>20W</v>
          </cell>
          <cell r="E116" t="str">
            <v>T</v>
          </cell>
          <cell r="F116" t="str">
            <v>R</v>
          </cell>
          <cell r="G116" t="str">
            <v>I</v>
          </cell>
          <cell r="H116" t="str">
            <v>D</v>
          </cell>
          <cell r="I116" t="str">
            <v>G</v>
          </cell>
          <cell r="J116" t="str">
            <v>N</v>
          </cell>
          <cell r="K116" t="str">
            <v>W</v>
          </cell>
          <cell r="L116" t="str">
            <v>S</v>
          </cell>
          <cell r="M116" t="str">
            <v>TT</v>
          </cell>
          <cell r="N116" t="str">
            <v>RR</v>
          </cell>
          <cell r="O116" t="str">
            <v>II</v>
          </cell>
          <cell r="P116" t="str">
            <v>DD</v>
          </cell>
          <cell r="Q116" t="str">
            <v>GG</v>
          </cell>
          <cell r="R116" t="str">
            <v>NN</v>
          </cell>
          <cell r="S116" t="str">
            <v>WW</v>
          </cell>
          <cell r="T116" t="str">
            <v>SS</v>
          </cell>
          <cell r="U116">
            <v>11.04</v>
          </cell>
          <cell r="V116">
            <v>12.24</v>
          </cell>
          <cell r="W116">
            <v>11.3</v>
          </cell>
          <cell r="X116">
            <v>10.7</v>
          </cell>
          <cell r="Y116">
            <v>10.15</v>
          </cell>
          <cell r="AA116" t="str">
            <v>Victoria Lloyd</v>
          </cell>
          <cell r="AB116" t="str">
            <v>Pembroke Harriers</v>
          </cell>
          <cell r="AC116">
            <v>11.04</v>
          </cell>
          <cell r="AD116" t="str">
            <v>2005</v>
          </cell>
          <cell r="AE116" t="str">
            <v>F</v>
          </cell>
          <cell r="AF116" t="str">
            <v>Wrexham</v>
          </cell>
          <cell r="AG116">
            <v>0</v>
          </cell>
          <cell r="AH116">
            <v>14</v>
          </cell>
          <cell r="AI116">
            <v>10</v>
          </cell>
          <cell r="AJ116" t="str">
            <v>Sally Peake</v>
          </cell>
          <cell r="AK116" t="str">
            <v>Liverpool</v>
          </cell>
          <cell r="AL116" t="str">
            <v>12.24</v>
          </cell>
          <cell r="AM116">
            <v>2005</v>
          </cell>
          <cell r="AN116">
            <v>2</v>
          </cell>
        </row>
        <row r="117">
          <cell r="A117" t="str">
            <v>F54</v>
          </cell>
          <cell r="B117">
            <v>0.6875</v>
          </cell>
          <cell r="C117" t="str">
            <v>Triple Jump</v>
          </cell>
          <cell r="D117" t="str">
            <v>20M</v>
          </cell>
          <cell r="E117" t="str">
            <v>I</v>
          </cell>
          <cell r="F117" t="str">
            <v>D</v>
          </cell>
          <cell r="G117" t="str">
            <v>S</v>
          </cell>
          <cell r="H117" t="str">
            <v>T</v>
          </cell>
          <cell r="I117" t="str">
            <v>N</v>
          </cell>
          <cell r="J117" t="str">
            <v>W</v>
          </cell>
          <cell r="K117" t="str">
            <v>R</v>
          </cell>
          <cell r="L117" t="str">
            <v>G</v>
          </cell>
          <cell r="M117" t="str">
            <v>II</v>
          </cell>
          <cell r="N117" t="str">
            <v>DD</v>
          </cell>
          <cell r="O117" t="str">
            <v>SS</v>
          </cell>
          <cell r="P117" t="str">
            <v>TT</v>
          </cell>
          <cell r="Q117" t="str">
            <v>NN</v>
          </cell>
          <cell r="R117" t="str">
            <v>WW</v>
          </cell>
          <cell r="S117" t="str">
            <v>RR</v>
          </cell>
          <cell r="T117" t="str">
            <v>GG</v>
          </cell>
          <cell r="U117">
            <v>14.05</v>
          </cell>
          <cell r="V117">
            <v>15.99</v>
          </cell>
          <cell r="W117">
            <v>13.25</v>
          </cell>
          <cell r="X117">
            <v>12.6</v>
          </cell>
          <cell r="Y117">
            <v>12.1</v>
          </cell>
          <cell r="AA117" t="str">
            <v>Adam Williams</v>
          </cell>
          <cell r="AB117" t="str">
            <v>Menai T&amp;F</v>
          </cell>
          <cell r="AC117">
            <v>14.05</v>
          </cell>
          <cell r="AD117">
            <v>2007</v>
          </cell>
          <cell r="AE117" t="str">
            <v>F</v>
          </cell>
          <cell r="AF117" t="str">
            <v>Wrexham</v>
          </cell>
          <cell r="AG117">
            <v>0</v>
          </cell>
          <cell r="AH117">
            <v>14</v>
          </cell>
          <cell r="AI117">
            <v>12.75</v>
          </cell>
          <cell r="AJ117" t="str">
            <v>Steven Shalders</v>
          </cell>
          <cell r="AK117" t="str">
            <v>Cardiff AAC</v>
          </cell>
          <cell r="AL117" t="str">
            <v>15.99</v>
          </cell>
          <cell r="AM117">
            <v>2000</v>
          </cell>
          <cell r="AN117">
            <v>3</v>
          </cell>
        </row>
        <row r="118">
          <cell r="A118" t="str">
            <v>F55</v>
          </cell>
          <cell r="B118">
            <v>0.7083333333333334</v>
          </cell>
          <cell r="C118" t="str">
            <v>Discus (1.5kg)</v>
          </cell>
          <cell r="D118" t="str">
            <v>17M</v>
          </cell>
          <cell r="E118" t="str">
            <v>R</v>
          </cell>
          <cell r="F118" t="str">
            <v>G</v>
          </cell>
          <cell r="G118" t="str">
            <v>W</v>
          </cell>
          <cell r="H118" t="str">
            <v>N</v>
          </cell>
          <cell r="I118" t="str">
            <v>T</v>
          </cell>
          <cell r="J118" t="str">
            <v>D</v>
          </cell>
          <cell r="K118" t="str">
            <v>S</v>
          </cell>
          <cell r="L118" t="str">
            <v>I</v>
          </cell>
          <cell r="M118" t="str">
            <v>RR</v>
          </cell>
          <cell r="N118" t="str">
            <v>GG</v>
          </cell>
          <cell r="O118" t="str">
            <v>WW</v>
          </cell>
          <cell r="P118" t="str">
            <v>NN</v>
          </cell>
          <cell r="Q118" t="str">
            <v>TT</v>
          </cell>
          <cell r="R118" t="str">
            <v>DD</v>
          </cell>
          <cell r="S118" t="str">
            <v>SS</v>
          </cell>
          <cell r="T118" t="str">
            <v>II</v>
          </cell>
          <cell r="U118">
            <v>48.38</v>
          </cell>
          <cell r="V118">
            <v>48.93</v>
          </cell>
          <cell r="W118">
            <v>41.85</v>
          </cell>
          <cell r="X118">
            <v>34.6</v>
          </cell>
          <cell r="Y118">
            <v>29.9</v>
          </cell>
          <cell r="Z118">
            <v>22.9</v>
          </cell>
          <cell r="AA118" t="str">
            <v>Glenn Williams</v>
          </cell>
          <cell r="AB118" t="str">
            <v>Cardiff AAC</v>
          </cell>
          <cell r="AC118">
            <v>48.38</v>
          </cell>
          <cell r="AE118" t="str">
            <v>F</v>
          </cell>
          <cell r="AF118" t="str">
            <v>Carmarthen</v>
          </cell>
          <cell r="AG118">
            <v>0</v>
          </cell>
          <cell r="AH118">
            <v>17</v>
          </cell>
          <cell r="AI118">
            <v>34</v>
          </cell>
          <cell r="AJ118" t="str">
            <v>Gareth Bull</v>
          </cell>
          <cell r="AK118" t="str">
            <v>Cardiff AAC</v>
          </cell>
          <cell r="AL118" t="str">
            <v>48.93</v>
          </cell>
          <cell r="AM118">
            <v>2001</v>
          </cell>
          <cell r="AN118">
            <v>11</v>
          </cell>
        </row>
        <row r="119">
          <cell r="A119" t="str">
            <v>F56</v>
          </cell>
          <cell r="B119">
            <v>0.7083333333333334</v>
          </cell>
          <cell r="C119" t="str">
            <v>Discus (1.75kg)</v>
          </cell>
          <cell r="D119" t="str">
            <v>20M</v>
          </cell>
          <cell r="E119" t="str">
            <v>S</v>
          </cell>
          <cell r="F119" t="str">
            <v>I</v>
          </cell>
          <cell r="G119" t="str">
            <v>D</v>
          </cell>
          <cell r="H119" t="str">
            <v>R</v>
          </cell>
          <cell r="I119" t="str">
            <v>W</v>
          </cell>
          <cell r="J119" t="str">
            <v>G</v>
          </cell>
          <cell r="K119" t="str">
            <v>N</v>
          </cell>
          <cell r="L119" t="str">
            <v>T</v>
          </cell>
          <cell r="M119" t="str">
            <v>SS</v>
          </cell>
          <cell r="N119" t="str">
            <v>II</v>
          </cell>
          <cell r="O119" t="str">
            <v>DD</v>
          </cell>
          <cell r="P119" t="str">
            <v>RR</v>
          </cell>
          <cell r="Q119" t="str">
            <v>WW</v>
          </cell>
          <cell r="R119" t="str">
            <v>GG</v>
          </cell>
          <cell r="S119" t="str">
            <v>NN</v>
          </cell>
          <cell r="T119" t="str">
            <v>TT</v>
          </cell>
          <cell r="U119">
            <v>58.37</v>
          </cell>
          <cell r="V119">
            <v>59.59</v>
          </cell>
          <cell r="W119">
            <v>43.8</v>
          </cell>
          <cell r="X119">
            <v>38</v>
          </cell>
          <cell r="Y119">
            <v>34.75</v>
          </cell>
          <cell r="AA119" t="str">
            <v>Brett Morse</v>
          </cell>
          <cell r="AB119" t="str">
            <v>Cardiff AAC</v>
          </cell>
          <cell r="AC119">
            <v>58.37</v>
          </cell>
          <cell r="AD119">
            <v>2008</v>
          </cell>
          <cell r="AE119" t="str">
            <v>F</v>
          </cell>
          <cell r="AF119" t="str">
            <v>Carmarthen</v>
          </cell>
          <cell r="AG119">
            <v>0</v>
          </cell>
          <cell r="AH119">
            <v>16</v>
          </cell>
          <cell r="AI119">
            <v>35</v>
          </cell>
          <cell r="AJ119" t="str">
            <v>Brett Morse</v>
          </cell>
          <cell r="AK119" t="str">
            <v>Cardiff AAC</v>
          </cell>
          <cell r="AL119" t="str">
            <v>58.37</v>
          </cell>
          <cell r="AM119">
            <v>2008</v>
          </cell>
          <cell r="AN119">
            <v>4</v>
          </cell>
        </row>
      </sheetData>
      <sheetData sheetId="8">
        <row r="2">
          <cell r="G2" t="str">
            <v>I</v>
          </cell>
          <cell r="H2" t="str">
            <v>II</v>
          </cell>
          <cell r="I2">
            <v>98</v>
          </cell>
          <cell r="J2">
            <v>99</v>
          </cell>
          <cell r="K2" t="str">
            <v>D</v>
          </cell>
          <cell r="L2" t="str">
            <v>DD</v>
          </cell>
          <cell r="M2" t="str">
            <v>S</v>
          </cell>
          <cell r="N2" t="str">
            <v>SS</v>
          </cell>
          <cell r="O2" t="str">
            <v>T</v>
          </cell>
          <cell r="P2" t="str">
            <v>TT</v>
          </cell>
          <cell r="Q2" t="str">
            <v>N</v>
          </cell>
          <cell r="R2" t="str">
            <v>NN</v>
          </cell>
          <cell r="S2" t="str">
            <v>W</v>
          </cell>
          <cell r="T2" t="str">
            <v>WW</v>
          </cell>
          <cell r="U2" t="str">
            <v>R</v>
          </cell>
          <cell r="V2" t="str">
            <v>RR</v>
          </cell>
          <cell r="W2" t="str">
            <v>G</v>
          </cell>
          <cell r="X2" t="str">
            <v>GG</v>
          </cell>
        </row>
        <row r="3">
          <cell r="G3" t="str">
            <v>Josh Evans</v>
          </cell>
          <cell r="H3" t="str">
            <v>-</v>
          </cell>
          <cell r="I3" t="str">
            <v>No Athletes Declared</v>
          </cell>
          <cell r="J3" t="str">
            <v>Event Cancelled</v>
          </cell>
          <cell r="K3" t="str">
            <v>Lloyd Robbins</v>
          </cell>
          <cell r="L3" t="str">
            <v>Luke Ward</v>
          </cell>
          <cell r="M3" t="str">
            <v>Alexander Pavlou</v>
          </cell>
          <cell r="N3" t="str">
            <v>Chay Smith</v>
          </cell>
          <cell r="O3" t="str">
            <v>James McLean</v>
          </cell>
          <cell r="P3" t="str">
            <v>Lewys Jones</v>
          </cell>
          <cell r="Q3" t="str">
            <v>Oliver Hudson</v>
          </cell>
          <cell r="R3" t="str">
            <v>Mitchell Boswell</v>
          </cell>
          <cell r="S3" t="str">
            <v>Keiron Cooper</v>
          </cell>
          <cell r="T3" t="str">
            <v>Jordan Williams</v>
          </cell>
          <cell r="U3" t="str">
            <v>Lee Clarke</v>
          </cell>
          <cell r="V3" t="str">
            <v>Aled Price</v>
          </cell>
          <cell r="W3" t="str">
            <v>Ethan Lynch</v>
          </cell>
          <cell r="X3" t="str">
            <v>-</v>
          </cell>
        </row>
        <row r="4">
          <cell r="G4" t="str">
            <v>-</v>
          </cell>
          <cell r="H4" t="str">
            <v>-</v>
          </cell>
          <cell r="I4" t="str">
            <v>No Athletes Declared</v>
          </cell>
          <cell r="J4" t="str">
            <v>Event Cancelled</v>
          </cell>
          <cell r="K4" t="str">
            <v>-</v>
          </cell>
          <cell r="L4" t="str">
            <v>-</v>
          </cell>
          <cell r="M4" t="str">
            <v>Samuel Martin</v>
          </cell>
          <cell r="N4" t="str">
            <v>Bobby Jones</v>
          </cell>
          <cell r="O4" t="str">
            <v>Kieron Trotman</v>
          </cell>
          <cell r="P4" t="str">
            <v>Deon Garrison</v>
          </cell>
          <cell r="Q4" t="str">
            <v>-</v>
          </cell>
          <cell r="R4" t="str">
            <v>-</v>
          </cell>
          <cell r="S4" t="str">
            <v>Matthew Rich</v>
          </cell>
          <cell r="T4" t="str">
            <v>Jordan Williams</v>
          </cell>
          <cell r="U4" t="str">
            <v>Charlie Randall</v>
          </cell>
          <cell r="V4" t="str">
            <v>Tisrtan Lee Ross</v>
          </cell>
          <cell r="W4" t="str">
            <v>Louis Brooks</v>
          </cell>
          <cell r="X4" t="str">
            <v>James Scarfi</v>
          </cell>
        </row>
        <row r="5">
          <cell r="G5" t="str">
            <v>Josh Sage</v>
          </cell>
          <cell r="H5" t="str">
            <v>-</v>
          </cell>
          <cell r="I5" t="str">
            <v>No Athletes Declared</v>
          </cell>
          <cell r="J5" t="str">
            <v>Event Cancelled</v>
          </cell>
          <cell r="K5" t="str">
            <v>Grant Leach</v>
          </cell>
          <cell r="L5" t="str">
            <v>-</v>
          </cell>
          <cell r="M5" t="str">
            <v>Samuel Martin</v>
          </cell>
          <cell r="N5" t="str">
            <v>Bobby Jones</v>
          </cell>
          <cell r="O5" t="str">
            <v>Kieron Trotman</v>
          </cell>
          <cell r="P5" t="str">
            <v>Deon Garrison</v>
          </cell>
          <cell r="Q5" t="str">
            <v>Rhys Norris</v>
          </cell>
          <cell r="R5" t="str">
            <v>-</v>
          </cell>
          <cell r="S5" t="str">
            <v>Ryan Jones</v>
          </cell>
          <cell r="T5" t="str">
            <v>Matthew Rich</v>
          </cell>
          <cell r="U5" t="str">
            <v>Charlie Randall</v>
          </cell>
          <cell r="V5" t="str">
            <v>Tristan Ross</v>
          </cell>
          <cell r="W5" t="str">
            <v>-</v>
          </cell>
          <cell r="X5" t="str">
            <v>-</v>
          </cell>
        </row>
        <row r="6">
          <cell r="G6" t="str">
            <v>Jak D`Argie</v>
          </cell>
          <cell r="H6" t="str">
            <v>-</v>
          </cell>
          <cell r="I6" t="str">
            <v>No Athletes Declared</v>
          </cell>
          <cell r="J6" t="str">
            <v>Event Cancelled</v>
          </cell>
          <cell r="K6" t="str">
            <v>Grant Leach</v>
          </cell>
          <cell r="L6" t="str">
            <v>Alex Peters</v>
          </cell>
          <cell r="M6" t="str">
            <v>Kieron White</v>
          </cell>
          <cell r="N6" t="str">
            <v>Daniel Hall</v>
          </cell>
          <cell r="O6" t="str">
            <v>Ross Findlay</v>
          </cell>
          <cell r="P6" t="str">
            <v>Fraser Bonar</v>
          </cell>
          <cell r="Q6" t="str">
            <v>Jack Fear</v>
          </cell>
          <cell r="R6" t="str">
            <v>-</v>
          </cell>
          <cell r="S6" t="str">
            <v>Connar Rogers</v>
          </cell>
          <cell r="T6" t="str">
            <v>Gethin Morris</v>
          </cell>
          <cell r="U6" t="str">
            <v>Rhys Granville</v>
          </cell>
          <cell r="V6" t="str">
            <v>James Bryan</v>
          </cell>
          <cell r="W6" t="str">
            <v>James Scarfi</v>
          </cell>
          <cell r="X6" t="str">
            <v>Ben Miles</v>
          </cell>
        </row>
        <row r="7">
          <cell r="G7" t="str">
            <v>Josh Sage</v>
          </cell>
          <cell r="H7" t="str">
            <v>-</v>
          </cell>
          <cell r="I7" t="str">
            <v>No Athletes Declared</v>
          </cell>
          <cell r="J7" t="str">
            <v>Event Cancelled</v>
          </cell>
          <cell r="K7" t="str">
            <v>Simon Crumpton</v>
          </cell>
          <cell r="L7" t="str">
            <v>-</v>
          </cell>
          <cell r="M7" t="str">
            <v>Luke Jenkins</v>
          </cell>
          <cell r="N7" t="str">
            <v>Oliver Ford</v>
          </cell>
          <cell r="O7" t="str">
            <v>Lewys Jones</v>
          </cell>
          <cell r="P7" t="str">
            <v>Deon Garrison</v>
          </cell>
          <cell r="Q7" t="str">
            <v>Kyle Arnold</v>
          </cell>
          <cell r="R7" t="str">
            <v>-</v>
          </cell>
          <cell r="S7" t="str">
            <v>Ryan Jones</v>
          </cell>
          <cell r="T7" t="str">
            <v>-</v>
          </cell>
          <cell r="U7" t="str">
            <v>Charlie Randall</v>
          </cell>
          <cell r="V7" t="str">
            <v>Simon Snape</v>
          </cell>
          <cell r="W7" t="str">
            <v>Louis Brooks</v>
          </cell>
          <cell r="X7" t="str">
            <v>-</v>
          </cell>
        </row>
        <row r="8">
          <cell r="G8" t="str">
            <v>Josh Sage</v>
          </cell>
          <cell r="H8" t="str">
            <v>Jak D`Argie</v>
          </cell>
          <cell r="I8" t="str">
            <v>No Athletes Declared</v>
          </cell>
          <cell r="J8" t="str">
            <v>Event Cancelled</v>
          </cell>
          <cell r="K8" t="str">
            <v>Simon Crumpton</v>
          </cell>
          <cell r="L8" t="str">
            <v>-</v>
          </cell>
          <cell r="M8" t="str">
            <v>Luke Jenkins</v>
          </cell>
          <cell r="N8" t="str">
            <v>Oliver Ford</v>
          </cell>
          <cell r="O8" t="str">
            <v>Ross Findlay</v>
          </cell>
          <cell r="P8" t="str">
            <v>Fraser Bonar</v>
          </cell>
          <cell r="Q8" t="str">
            <v>Kyle Arnold</v>
          </cell>
          <cell r="R8" t="str">
            <v>-</v>
          </cell>
          <cell r="S8" t="str">
            <v>-</v>
          </cell>
          <cell r="T8" t="str">
            <v>-</v>
          </cell>
          <cell r="U8" t="str">
            <v>Aled Price</v>
          </cell>
          <cell r="V8" t="str">
            <v>Simon Snape</v>
          </cell>
          <cell r="W8" t="str">
            <v>Louis Brooks</v>
          </cell>
          <cell r="X8" t="str">
            <v>-</v>
          </cell>
        </row>
        <row r="9">
          <cell r="G9" t="str">
            <v>Jak D`Argie</v>
          </cell>
          <cell r="H9" t="str">
            <v>-</v>
          </cell>
          <cell r="I9" t="str">
            <v>No Athletes Declared</v>
          </cell>
          <cell r="J9" t="str">
            <v>Event Cancelled</v>
          </cell>
          <cell r="K9" t="str">
            <v>Jobe Urquahart</v>
          </cell>
          <cell r="L9" t="str">
            <v>Simon Crumpton</v>
          </cell>
          <cell r="M9" t="str">
            <v>Finley Davies</v>
          </cell>
          <cell r="N9" t="str">
            <v>Oliver Ford</v>
          </cell>
          <cell r="O9" t="str">
            <v>Kieron Trotman</v>
          </cell>
          <cell r="P9" t="str">
            <v>Ross Findlay</v>
          </cell>
          <cell r="Q9" t="str">
            <v>Ryan Morgan</v>
          </cell>
          <cell r="R9" t="str">
            <v>Jack Fear</v>
          </cell>
          <cell r="S9" t="str">
            <v>Ryan Jones</v>
          </cell>
          <cell r="T9" t="str">
            <v>Matthew Rich</v>
          </cell>
          <cell r="U9" t="str">
            <v>Sion Howells</v>
          </cell>
          <cell r="V9" t="str">
            <v>Tristan Ross</v>
          </cell>
          <cell r="W9" t="str">
            <v>Tom Morgan</v>
          </cell>
          <cell r="X9" t="str">
            <v>Ben Miles</v>
          </cell>
        </row>
        <row r="10">
          <cell r="G10" t="str">
            <v>Josh Evans</v>
          </cell>
          <cell r="H10" t="str">
            <v>-</v>
          </cell>
          <cell r="I10" t="str">
            <v>No Athletes Declared</v>
          </cell>
          <cell r="J10" t="str">
            <v>Event Cancelled</v>
          </cell>
          <cell r="K10" t="str">
            <v>Lloyd Robbins</v>
          </cell>
          <cell r="L10" t="str">
            <v>Alex Peters</v>
          </cell>
          <cell r="M10" t="str">
            <v>Luke Jenkins</v>
          </cell>
          <cell r="N10" t="str">
            <v>Chay Smith</v>
          </cell>
          <cell r="O10" t="str">
            <v>Lewys Jones</v>
          </cell>
          <cell r="P10" t="str">
            <v>James McLean</v>
          </cell>
          <cell r="Q10" t="str">
            <v>Oliver Hudson</v>
          </cell>
          <cell r="R10" t="str">
            <v>Kyle Arnold</v>
          </cell>
          <cell r="S10" t="str">
            <v>Keiron Cooper</v>
          </cell>
          <cell r="T10" t="str">
            <v>Jordan Williams</v>
          </cell>
          <cell r="U10" t="str">
            <v>Sion Howells</v>
          </cell>
          <cell r="V10" t="str">
            <v>Rhys Granville</v>
          </cell>
          <cell r="W10" t="str">
            <v>Ethan Lynch</v>
          </cell>
          <cell r="X10" t="str">
            <v>Ben Miles</v>
          </cell>
        </row>
        <row r="11">
          <cell r="G11" t="str">
            <v>Josh Evans</v>
          </cell>
          <cell r="H11" t="str">
            <v>-</v>
          </cell>
          <cell r="I11" t="str">
            <v>No Athletes Declared</v>
          </cell>
          <cell r="J11" t="str">
            <v>Event Cancelled</v>
          </cell>
          <cell r="K11" t="str">
            <v>Lloyd Robbins</v>
          </cell>
          <cell r="L11" t="str">
            <v>Alex Peters</v>
          </cell>
          <cell r="M11" t="str">
            <v>Alexander Pavlou</v>
          </cell>
          <cell r="N11" t="str">
            <v>Luke Ford</v>
          </cell>
          <cell r="O11" t="str">
            <v>James McLean</v>
          </cell>
          <cell r="P11" t="str">
            <v>-</v>
          </cell>
          <cell r="Q11" t="str">
            <v>Oliver Hudson</v>
          </cell>
          <cell r="R11" t="str">
            <v>Mitchell Boswell</v>
          </cell>
          <cell r="S11" t="str">
            <v>Keiron Cooper</v>
          </cell>
          <cell r="T11" t="str">
            <v>Josh Lloyd</v>
          </cell>
          <cell r="U11" t="str">
            <v>Lee Clarke</v>
          </cell>
          <cell r="V11" t="str">
            <v>James Bryan</v>
          </cell>
          <cell r="W11" t="str">
            <v>James Scarfi</v>
          </cell>
          <cell r="X11" t="str">
            <v>-</v>
          </cell>
        </row>
        <row r="12">
          <cell r="G12" t="str">
            <v>-</v>
          </cell>
          <cell r="H12" t="str">
            <v>-</v>
          </cell>
          <cell r="I12" t="str">
            <v>No Athletes Declared</v>
          </cell>
          <cell r="J12" t="str">
            <v>Event Cancelled</v>
          </cell>
          <cell r="K12" t="str">
            <v>Jobe Urquahart</v>
          </cell>
          <cell r="L12" t="str">
            <v>-</v>
          </cell>
          <cell r="M12" t="str">
            <v>Finley Davies</v>
          </cell>
          <cell r="N12" t="str">
            <v>Luke Ford</v>
          </cell>
          <cell r="O12" t="str">
            <v>Sam Peterken</v>
          </cell>
          <cell r="P12" t="str">
            <v>-</v>
          </cell>
          <cell r="Q12" t="str">
            <v>Rhys Norris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Kyran Roberts</v>
          </cell>
          <cell r="V12" t="str">
            <v>Christian Lovatt</v>
          </cell>
          <cell r="W12" t="str">
            <v>Sebastian Wainwright</v>
          </cell>
          <cell r="X12" t="str">
            <v>-</v>
          </cell>
        </row>
        <row r="13">
          <cell r="G13" t="str">
            <v>-</v>
          </cell>
          <cell r="I13" t="str">
            <v>No Team Declared</v>
          </cell>
          <cell r="K13" t="str">
            <v>Alex Peters</v>
          </cell>
          <cell r="M13" t="str">
            <v>Kieron White</v>
          </cell>
          <cell r="O13" t="str">
            <v>Ross Findlay</v>
          </cell>
          <cell r="Q13" t="str">
            <v>Mitchell Boswell</v>
          </cell>
          <cell r="S13" t="str">
            <v>Matthew Rich</v>
          </cell>
          <cell r="U13" t="str">
            <v>Charlie Randall</v>
          </cell>
          <cell r="W13" t="str">
            <v>James Scarfi</v>
          </cell>
        </row>
        <row r="14">
          <cell r="G14" t="str">
            <v>-</v>
          </cell>
          <cell r="K14" t="str">
            <v>Luke Ward</v>
          </cell>
          <cell r="M14" t="str">
            <v>Luke Jenkins</v>
          </cell>
          <cell r="O14" t="str">
            <v>James McLean</v>
          </cell>
          <cell r="Q14" t="str">
            <v>Kyle Arnold</v>
          </cell>
          <cell r="S14" t="str">
            <v>Connar Rogers</v>
          </cell>
          <cell r="U14" t="str">
            <v>Rhys Granville</v>
          </cell>
          <cell r="W14" t="str">
            <v>Ben Miles</v>
          </cell>
        </row>
        <row r="15">
          <cell r="G15" t="str">
            <v>-</v>
          </cell>
          <cell r="K15" t="str">
            <v>Simon Crumpton</v>
          </cell>
          <cell r="M15" t="str">
            <v>Finley Davies</v>
          </cell>
          <cell r="O15" t="str">
            <v>Deon Garrison</v>
          </cell>
          <cell r="Q15" t="str">
            <v>Jack Fear</v>
          </cell>
          <cell r="S15" t="str">
            <v>Ryan Jones</v>
          </cell>
          <cell r="U15" t="str">
            <v>Lee Clarke</v>
          </cell>
          <cell r="W15" t="str">
            <v>Louis Brooks</v>
          </cell>
        </row>
        <row r="16">
          <cell r="G16" t="str">
            <v>-</v>
          </cell>
          <cell r="K16" t="str">
            <v>Lloyd Robbins</v>
          </cell>
          <cell r="M16" t="str">
            <v>Alexander Pavlou</v>
          </cell>
          <cell r="O16" t="str">
            <v>Lewys Jones</v>
          </cell>
          <cell r="Q16" t="str">
            <v>Oliver Hudson</v>
          </cell>
          <cell r="S16" t="str">
            <v>Keiron Cooper</v>
          </cell>
          <cell r="U16" t="str">
            <v>Aled Price</v>
          </cell>
          <cell r="W16" t="str">
            <v>Ethan Lynch</v>
          </cell>
        </row>
        <row r="31">
          <cell r="G31" t="str">
            <v>I</v>
          </cell>
          <cell r="H31" t="str">
            <v>II</v>
          </cell>
          <cell r="I31">
            <v>98</v>
          </cell>
          <cell r="J31">
            <v>99</v>
          </cell>
          <cell r="K31" t="str">
            <v>D</v>
          </cell>
          <cell r="L31" t="str">
            <v>DD</v>
          </cell>
          <cell r="M31" t="str">
            <v>S</v>
          </cell>
          <cell r="N31" t="str">
            <v>SS</v>
          </cell>
          <cell r="O31" t="str">
            <v>T</v>
          </cell>
          <cell r="P31" t="str">
            <v>TT</v>
          </cell>
          <cell r="Q31" t="str">
            <v>N</v>
          </cell>
          <cell r="R31" t="str">
            <v>NN</v>
          </cell>
          <cell r="S31" t="str">
            <v>W</v>
          </cell>
          <cell r="T31" t="str">
            <v>WW</v>
          </cell>
          <cell r="U31" t="str">
            <v>R</v>
          </cell>
          <cell r="V31" t="str">
            <v>RR</v>
          </cell>
          <cell r="W31" t="str">
            <v>G</v>
          </cell>
          <cell r="X31" t="str">
            <v>GG</v>
          </cell>
        </row>
        <row r="32">
          <cell r="G32" t="str">
            <v>Scott Hewins</v>
          </cell>
          <cell r="H32" t="str">
            <v>-</v>
          </cell>
          <cell r="I32" t="str">
            <v>No Athletes Declared</v>
          </cell>
          <cell r="J32" t="str">
            <v>Event Cancelled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Matt Arnold</v>
          </cell>
          <cell r="R32" t="str">
            <v>-</v>
          </cell>
          <cell r="S32" t="str">
            <v>-</v>
          </cell>
          <cell r="T32" t="str">
            <v>-</v>
          </cell>
          <cell r="U32" t="str">
            <v>Aaron Willmott</v>
          </cell>
          <cell r="V32" t="str">
            <v>Scott Jones</v>
          </cell>
          <cell r="W32" t="str">
            <v>-</v>
          </cell>
          <cell r="X32" t="str">
            <v>-</v>
          </cell>
        </row>
        <row r="33">
          <cell r="G33" t="str">
            <v>Stephen Guest</v>
          </cell>
          <cell r="H33" t="str">
            <v>-</v>
          </cell>
          <cell r="I33" t="str">
            <v>No Athletes Declared</v>
          </cell>
          <cell r="J33" t="str">
            <v>Event Cancelled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</row>
        <row r="34">
          <cell r="G34" t="str">
            <v>Keiron Quirke</v>
          </cell>
          <cell r="H34" t="str">
            <v>Mathew Weeks</v>
          </cell>
          <cell r="I34" t="str">
            <v>No Athletes Declared</v>
          </cell>
          <cell r="J34" t="str">
            <v>Event Cancelled</v>
          </cell>
          <cell r="K34" t="str">
            <v>Kyle Davies</v>
          </cell>
          <cell r="L34" t="str">
            <v>-</v>
          </cell>
          <cell r="M34" t="str">
            <v>William Spencer</v>
          </cell>
          <cell r="N34" t="str">
            <v>-</v>
          </cell>
          <cell r="O34" t="str">
            <v>Ryan Leonard</v>
          </cell>
          <cell r="P34" t="str">
            <v>-</v>
          </cell>
          <cell r="Q34" t="str">
            <v>Matt Arnold</v>
          </cell>
          <cell r="R34" t="str">
            <v>-</v>
          </cell>
          <cell r="S34" t="str">
            <v>Rory Jones</v>
          </cell>
          <cell r="T34" t="str">
            <v>-</v>
          </cell>
          <cell r="U34" t="str">
            <v>Aaron Willmott</v>
          </cell>
          <cell r="V34" t="str">
            <v>Scott Jones</v>
          </cell>
          <cell r="W34" t="str">
            <v>Tom Norton</v>
          </cell>
          <cell r="X34" t="str">
            <v>Marcus Price</v>
          </cell>
        </row>
        <row r="35">
          <cell r="G35" t="str">
            <v>Jamie Morris</v>
          </cell>
          <cell r="H35" t="str">
            <v>-</v>
          </cell>
          <cell r="I35" t="str">
            <v>No Athletes Declared</v>
          </cell>
          <cell r="J35" t="str">
            <v>Event Cancelled</v>
          </cell>
          <cell r="K35" t="str">
            <v>Tom Bonney</v>
          </cell>
          <cell r="L35" t="str">
            <v>-</v>
          </cell>
          <cell r="M35" t="str">
            <v>Keiron Martin</v>
          </cell>
          <cell r="N35" t="str">
            <v>David Skone</v>
          </cell>
          <cell r="O35" t="str">
            <v>Joe McClean</v>
          </cell>
          <cell r="P35" t="str">
            <v>Jamaul Whyte</v>
          </cell>
          <cell r="Q35" t="str">
            <v>James Morgan</v>
          </cell>
          <cell r="R35" t="str">
            <v>Curtis Goodger</v>
          </cell>
          <cell r="S35" t="str">
            <v>Daniel Williams</v>
          </cell>
          <cell r="T35" t="str">
            <v>James Griffiths</v>
          </cell>
          <cell r="U35" t="str">
            <v>Jake Randall</v>
          </cell>
          <cell r="V35" t="str">
            <v>Daniel Howells</v>
          </cell>
          <cell r="W35" t="str">
            <v>William Davies</v>
          </cell>
          <cell r="X35" t="str">
            <v>Connal Davies</v>
          </cell>
        </row>
        <row r="36">
          <cell r="G36" t="str">
            <v>Jamie Morris</v>
          </cell>
          <cell r="H36" t="str">
            <v>Lewis Jones</v>
          </cell>
          <cell r="I36" t="str">
            <v>No Athletes Declared</v>
          </cell>
          <cell r="J36" t="str">
            <v>Event Cancelled</v>
          </cell>
          <cell r="K36" t="str">
            <v>Tom Bonney</v>
          </cell>
          <cell r="L36" t="str">
            <v>-</v>
          </cell>
          <cell r="M36" t="str">
            <v>Keiron Martin</v>
          </cell>
          <cell r="N36" t="str">
            <v>Ryan Jones</v>
          </cell>
          <cell r="O36" t="str">
            <v>Joe McClean</v>
          </cell>
          <cell r="P36" t="str">
            <v>Jonathan Bailey</v>
          </cell>
          <cell r="Q36" t="str">
            <v>Michael Payne</v>
          </cell>
          <cell r="R36" t="str">
            <v>Taylor Jones</v>
          </cell>
          <cell r="S36" t="str">
            <v>Daniel Williams</v>
          </cell>
          <cell r="T36" t="str">
            <v>James Griffiths</v>
          </cell>
          <cell r="U36" t="str">
            <v>Sean Bergiers</v>
          </cell>
          <cell r="V36" t="str">
            <v>Daniel Howells</v>
          </cell>
          <cell r="W36" t="str">
            <v>William Davies</v>
          </cell>
          <cell r="X36" t="str">
            <v>Stephen Scarfi</v>
          </cell>
        </row>
        <row r="37">
          <cell r="G37" t="str">
            <v>Jack Couch</v>
          </cell>
          <cell r="H37" t="str">
            <v>-</v>
          </cell>
          <cell r="I37" t="str">
            <v>No Athletes Declared</v>
          </cell>
          <cell r="J37" t="str">
            <v>Event Cancelled</v>
          </cell>
          <cell r="K37" t="str">
            <v>Kyle Davies</v>
          </cell>
          <cell r="L37" t="str">
            <v>-</v>
          </cell>
          <cell r="M37" t="str">
            <v>Sean White</v>
          </cell>
          <cell r="N37" t="str">
            <v>Carwyn Evans</v>
          </cell>
          <cell r="O37" t="str">
            <v>Gareth Jones</v>
          </cell>
          <cell r="P37" t="str">
            <v>Iwan Hughes</v>
          </cell>
          <cell r="Q37" t="str">
            <v>Elliott Hardee</v>
          </cell>
          <cell r="R37" t="str">
            <v>Curtis Goodger</v>
          </cell>
          <cell r="S37" t="str">
            <v>David Blower</v>
          </cell>
          <cell r="T37" t="str">
            <v>James Roberts</v>
          </cell>
          <cell r="U37" t="str">
            <v>Lloyd Heckler</v>
          </cell>
          <cell r="V37" t="str">
            <v>Daniel Howells</v>
          </cell>
          <cell r="W37" t="str">
            <v>Matthew Antoniazzi</v>
          </cell>
          <cell r="X37" t="str">
            <v>Kieron Stephens</v>
          </cell>
        </row>
        <row r="38">
          <cell r="G38" t="str">
            <v>Stephen Guest</v>
          </cell>
          <cell r="H38" t="str">
            <v>-</v>
          </cell>
          <cell r="I38" t="str">
            <v>No Athletes Declared</v>
          </cell>
          <cell r="J38" t="str">
            <v>Event Cancelled</v>
          </cell>
          <cell r="K38" t="str">
            <v>Tom Bonney</v>
          </cell>
          <cell r="L38" t="str">
            <v>-</v>
          </cell>
          <cell r="M38" t="str">
            <v>William Spencer</v>
          </cell>
          <cell r="N38" t="str">
            <v>-</v>
          </cell>
          <cell r="O38" t="str">
            <v>Jamaul Whyte</v>
          </cell>
          <cell r="P38" t="str">
            <v>Jack Harald</v>
          </cell>
          <cell r="Q38" t="str">
            <v>-</v>
          </cell>
          <cell r="R38" t="str">
            <v>-</v>
          </cell>
          <cell r="S38" t="str">
            <v>Rory Jones</v>
          </cell>
          <cell r="T38" t="str">
            <v>-</v>
          </cell>
          <cell r="U38" t="str">
            <v>Sean Bergiers</v>
          </cell>
          <cell r="V38" t="str">
            <v>Mathew Davies</v>
          </cell>
          <cell r="W38" t="str">
            <v>Jordan Barry</v>
          </cell>
          <cell r="X38" t="str">
            <v>Kieron Stephens</v>
          </cell>
        </row>
        <row r="39">
          <cell r="G39" t="str">
            <v>-</v>
          </cell>
          <cell r="H39" t="str">
            <v>-</v>
          </cell>
          <cell r="I39" t="str">
            <v>No Athletes Declared</v>
          </cell>
          <cell r="J39" t="str">
            <v>Event Cancelled</v>
          </cell>
          <cell r="K39" t="str">
            <v>-</v>
          </cell>
          <cell r="L39" t="str">
            <v>-</v>
          </cell>
          <cell r="M39" t="str">
            <v>Josh Sansom</v>
          </cell>
          <cell r="N39" t="str">
            <v>William Spencer</v>
          </cell>
          <cell r="O39" t="str">
            <v>Jonathan Bailey</v>
          </cell>
          <cell r="P39" t="str">
            <v>-</v>
          </cell>
          <cell r="Q39" t="str">
            <v>-</v>
          </cell>
          <cell r="R39" t="str">
            <v>-</v>
          </cell>
          <cell r="S39" t="str">
            <v>Will Scott</v>
          </cell>
          <cell r="T39" t="str">
            <v>-</v>
          </cell>
          <cell r="U39" t="str">
            <v>Aaron Willmott</v>
          </cell>
          <cell r="V39" t="str">
            <v>Liam Poole</v>
          </cell>
          <cell r="W39" t="str">
            <v>Tyron Blake</v>
          </cell>
          <cell r="X39" t="str">
            <v>Marcus Price</v>
          </cell>
        </row>
        <row r="40">
          <cell r="G40" t="str">
            <v>Scott Hewins</v>
          </cell>
          <cell r="H40" t="str">
            <v>Keiron Quirke</v>
          </cell>
          <cell r="I40" t="str">
            <v>No Athletes Declared</v>
          </cell>
          <cell r="J40" t="str">
            <v>Event Cancelled</v>
          </cell>
          <cell r="K40" t="str">
            <v>Kyle Davies</v>
          </cell>
          <cell r="L40" t="str">
            <v>-</v>
          </cell>
          <cell r="M40" t="str">
            <v>David Skone</v>
          </cell>
          <cell r="N40" t="str">
            <v>Ryan Jones</v>
          </cell>
          <cell r="O40" t="str">
            <v>Ryan Leonard</v>
          </cell>
          <cell r="P40" t="str">
            <v>Lloyd Bradley</v>
          </cell>
          <cell r="Q40" t="str">
            <v>-</v>
          </cell>
          <cell r="R40" t="str">
            <v>-</v>
          </cell>
          <cell r="S40" t="str">
            <v>Rory Jones</v>
          </cell>
          <cell r="T40" t="str">
            <v>-</v>
          </cell>
          <cell r="U40" t="str">
            <v>James Stevenson</v>
          </cell>
          <cell r="V40" t="str">
            <v>Gethin Long </v>
          </cell>
          <cell r="W40" t="str">
            <v>Tom Norton</v>
          </cell>
          <cell r="X40" t="str">
            <v>Tyron Blake</v>
          </cell>
        </row>
        <row r="41">
          <cell r="G41" t="str">
            <v>Jamie Morris</v>
          </cell>
          <cell r="H41" t="str">
            <v>Lewis Jones</v>
          </cell>
          <cell r="I41" t="str">
            <v>No Athletes Declared</v>
          </cell>
          <cell r="J41" t="str">
            <v>Event Cancelled</v>
          </cell>
          <cell r="K41" t="str">
            <v>-</v>
          </cell>
          <cell r="L41" t="str">
            <v>-</v>
          </cell>
          <cell r="M41" t="str">
            <v>Keiron Martin</v>
          </cell>
          <cell r="N41" t="str">
            <v>Josh Sansom</v>
          </cell>
          <cell r="O41" t="str">
            <v>Joe McClean</v>
          </cell>
          <cell r="P41" t="str">
            <v>Osian Hughes</v>
          </cell>
          <cell r="Q41" t="str">
            <v>James Morgan</v>
          </cell>
          <cell r="R41" t="str">
            <v>Michael Payne</v>
          </cell>
          <cell r="S41" t="str">
            <v>Daniel Williams</v>
          </cell>
          <cell r="T41" t="str">
            <v>James Griffiths</v>
          </cell>
          <cell r="U41" t="str">
            <v>Jake Randall</v>
          </cell>
          <cell r="V41" t="str">
            <v>Mathew Davies</v>
          </cell>
          <cell r="W41" t="str">
            <v>William Davies</v>
          </cell>
          <cell r="X41" t="str">
            <v>Connal Davies</v>
          </cell>
        </row>
        <row r="42">
          <cell r="G42" t="str">
            <v>-</v>
          </cell>
          <cell r="H42" t="str">
            <v>-</v>
          </cell>
          <cell r="I42" t="str">
            <v>No Athletes Declared</v>
          </cell>
          <cell r="J42" t="str">
            <v>Event Cancelled</v>
          </cell>
          <cell r="K42" t="str">
            <v>-</v>
          </cell>
          <cell r="L42" t="str">
            <v>-</v>
          </cell>
          <cell r="M42" t="str">
            <v>Sean White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Matt Arnold</v>
          </cell>
          <cell r="R42" t="str">
            <v>-</v>
          </cell>
          <cell r="S42" t="str">
            <v>James Roberts</v>
          </cell>
          <cell r="T42" t="str">
            <v>-</v>
          </cell>
          <cell r="U42" t="str">
            <v>Chris Marks</v>
          </cell>
          <cell r="V42" t="str">
            <v>Scott Jones</v>
          </cell>
          <cell r="W42" t="str">
            <v>Jordan Barry</v>
          </cell>
          <cell r="X42" t="str">
            <v>-</v>
          </cell>
        </row>
        <row r="43">
          <cell r="G43" t="str">
            <v>Mathew Weeks</v>
          </cell>
          <cell r="H43" t="str">
            <v>-</v>
          </cell>
          <cell r="I43" t="str">
            <v>No Athletes Declared</v>
          </cell>
          <cell r="J43" t="str">
            <v>Event Cancelled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Lloyd Bradley</v>
          </cell>
          <cell r="P43" t="str">
            <v>-</v>
          </cell>
          <cell r="Q43" t="str">
            <v>-</v>
          </cell>
          <cell r="R43" t="str">
            <v>-</v>
          </cell>
          <cell r="S43" t="str">
            <v>-</v>
          </cell>
          <cell r="T43" t="str">
            <v>-</v>
          </cell>
          <cell r="U43" t="str">
            <v>Ronan Llyr</v>
          </cell>
          <cell r="V43" t="str">
            <v>Lloyd Heckler</v>
          </cell>
          <cell r="W43" t="str">
            <v>Marcus Price</v>
          </cell>
          <cell r="X43" t="str">
            <v>Stephen Scarfi</v>
          </cell>
        </row>
        <row r="44">
          <cell r="G44" t="str">
            <v>Lewis Jones</v>
          </cell>
          <cell r="H44" t="str">
            <v>-</v>
          </cell>
          <cell r="I44" t="str">
            <v>No Athletes Declared</v>
          </cell>
          <cell r="J44" t="str">
            <v>Event Cancelled</v>
          </cell>
          <cell r="K44" t="str">
            <v>-</v>
          </cell>
          <cell r="L44" t="str">
            <v>-</v>
          </cell>
          <cell r="M44" t="str">
            <v>Carwyn Evans</v>
          </cell>
          <cell r="N44" t="str">
            <v>Ryan Jones</v>
          </cell>
          <cell r="O44" t="str">
            <v>Gareth Jones</v>
          </cell>
          <cell r="P44" t="str">
            <v>Jack Harald</v>
          </cell>
          <cell r="Q44" t="str">
            <v>Michael Payne</v>
          </cell>
          <cell r="R44" t="str">
            <v>Taylor Jones</v>
          </cell>
          <cell r="S44" t="str">
            <v>David Blower</v>
          </cell>
          <cell r="T44" t="str">
            <v>James Roberts</v>
          </cell>
          <cell r="U44" t="str">
            <v>Sean Bergiers</v>
          </cell>
          <cell r="V44" t="str">
            <v>Chris Marks</v>
          </cell>
          <cell r="W44" t="str">
            <v>Kieron Stephens</v>
          </cell>
          <cell r="X44" t="str">
            <v>Ryan Adams</v>
          </cell>
        </row>
        <row r="45">
          <cell r="G45" t="str">
            <v>Keiron Quirke</v>
          </cell>
          <cell r="I45" t="str">
            <v>No Team Declared</v>
          </cell>
          <cell r="K45" t="str">
            <v>-</v>
          </cell>
          <cell r="M45" t="str">
            <v>Carwyn Evans</v>
          </cell>
          <cell r="O45" t="str">
            <v>Osian Hughes</v>
          </cell>
          <cell r="Q45" t="str">
            <v>James Morgan</v>
          </cell>
          <cell r="S45" t="str">
            <v>David Blower</v>
          </cell>
          <cell r="U45" t="str">
            <v>Jake Randall</v>
          </cell>
          <cell r="W45" t="str">
            <v>Kieron Stephens</v>
          </cell>
        </row>
        <row r="46">
          <cell r="G46" t="str">
            <v>Mathew Weeks</v>
          </cell>
          <cell r="K46" t="str">
            <v>-</v>
          </cell>
          <cell r="M46" t="str">
            <v>David Skone</v>
          </cell>
          <cell r="O46" t="str">
            <v>Gareth Jones</v>
          </cell>
          <cell r="Q46" t="str">
            <v>Curtis Goodger</v>
          </cell>
          <cell r="S46" t="str">
            <v>James Griffiths</v>
          </cell>
          <cell r="U46" t="str">
            <v>Sean Bergiers</v>
          </cell>
          <cell r="W46" t="str">
            <v>Connal Davies</v>
          </cell>
        </row>
        <row r="47">
          <cell r="G47" t="str">
            <v>Lewis Jones</v>
          </cell>
          <cell r="K47" t="str">
            <v>-</v>
          </cell>
          <cell r="M47" t="str">
            <v>Josh Sansom</v>
          </cell>
          <cell r="O47" t="str">
            <v>Jamaul Whyte</v>
          </cell>
          <cell r="Q47" t="str">
            <v>Elliott Hardee</v>
          </cell>
          <cell r="S47" t="str">
            <v>James Roberts</v>
          </cell>
          <cell r="U47" t="str">
            <v>Mathew Davies</v>
          </cell>
          <cell r="W47" t="str">
            <v>Tom Norton</v>
          </cell>
        </row>
        <row r="48">
          <cell r="G48" t="str">
            <v>Jamie Morris</v>
          </cell>
          <cell r="K48" t="str">
            <v>-</v>
          </cell>
          <cell r="M48" t="str">
            <v>Keiron Martin</v>
          </cell>
          <cell r="O48" t="str">
            <v>Joe McClean</v>
          </cell>
          <cell r="Q48" t="str">
            <v>Michael Payne</v>
          </cell>
          <cell r="S48" t="str">
            <v>No Athlete Declared</v>
          </cell>
          <cell r="U48" t="str">
            <v>Daniel Howells</v>
          </cell>
          <cell r="W48" t="str">
            <v>William Davies</v>
          </cell>
        </row>
        <row r="66">
          <cell r="G66" t="str">
            <v>I</v>
          </cell>
          <cell r="H66" t="str">
            <v>II</v>
          </cell>
          <cell r="I66">
            <v>98</v>
          </cell>
          <cell r="J66">
            <v>99</v>
          </cell>
          <cell r="K66" t="str">
            <v>D</v>
          </cell>
          <cell r="L66" t="str">
            <v>DD</v>
          </cell>
          <cell r="M66" t="str">
            <v>S</v>
          </cell>
          <cell r="N66" t="str">
            <v>SS</v>
          </cell>
          <cell r="O66" t="str">
            <v>T</v>
          </cell>
          <cell r="P66" t="str">
            <v>TT</v>
          </cell>
          <cell r="Q66" t="str">
            <v>N</v>
          </cell>
          <cell r="R66" t="str">
            <v>NN</v>
          </cell>
          <cell r="S66" t="str">
            <v>W</v>
          </cell>
          <cell r="T66" t="str">
            <v>WW</v>
          </cell>
          <cell r="U66" t="str">
            <v>R</v>
          </cell>
          <cell r="V66" t="str">
            <v>RR</v>
          </cell>
          <cell r="W66" t="str">
            <v>G</v>
          </cell>
          <cell r="X66" t="str">
            <v>GG</v>
          </cell>
        </row>
        <row r="67">
          <cell r="G67" t="str">
            <v>-</v>
          </cell>
          <cell r="H67" t="str">
            <v>-</v>
          </cell>
          <cell r="I67" t="str">
            <v>No Athletes Declared</v>
          </cell>
          <cell r="J67" t="str">
            <v>Event Cancelled</v>
          </cell>
          <cell r="K67" t="str">
            <v>-</v>
          </cell>
          <cell r="L67" t="str">
            <v>-</v>
          </cell>
          <cell r="M67" t="str">
            <v>Edward Whitehead</v>
          </cell>
          <cell r="N67" t="str">
            <v>James Caughlin</v>
          </cell>
          <cell r="O67" t="str">
            <v>Rhys Newman</v>
          </cell>
          <cell r="P67" t="str">
            <v>Kyle Garrison</v>
          </cell>
          <cell r="Q67" t="str">
            <v>Lewis Jones</v>
          </cell>
          <cell r="R67" t="str">
            <v>-</v>
          </cell>
          <cell r="S67" t="str">
            <v>-</v>
          </cell>
          <cell r="T67" t="str">
            <v>-</v>
          </cell>
          <cell r="U67" t="str">
            <v>Tomos Edwards</v>
          </cell>
          <cell r="V67" t="str">
            <v>Jon Llewellyn</v>
          </cell>
          <cell r="W67" t="str">
            <v>Josh Bussell</v>
          </cell>
          <cell r="X67" t="str">
            <v>-</v>
          </cell>
        </row>
        <row r="68">
          <cell r="G68" t="str">
            <v>-</v>
          </cell>
          <cell r="H68" t="str">
            <v>-</v>
          </cell>
          <cell r="I68" t="str">
            <v>No Athletes Declared</v>
          </cell>
          <cell r="J68" t="str">
            <v>Event Cancelled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Lewis Newton</v>
          </cell>
          <cell r="P68" t="str">
            <v>-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Emyr Jones</v>
          </cell>
          <cell r="V68" t="str">
            <v>-</v>
          </cell>
          <cell r="W68" t="str">
            <v>-</v>
          </cell>
          <cell r="X68" t="str">
            <v>-</v>
          </cell>
        </row>
        <row r="69">
          <cell r="G69" t="str">
            <v>-</v>
          </cell>
          <cell r="H69" t="str">
            <v>-</v>
          </cell>
          <cell r="I69" t="str">
            <v>No Athletes Declared</v>
          </cell>
          <cell r="J69" t="str">
            <v>Event Cancelled</v>
          </cell>
          <cell r="K69" t="str">
            <v>Dan Burton</v>
          </cell>
          <cell r="L69" t="str">
            <v>-</v>
          </cell>
          <cell r="M69" t="str">
            <v>Chris Kilner</v>
          </cell>
          <cell r="N69" t="str">
            <v>Jordan Brock</v>
          </cell>
          <cell r="O69" t="str">
            <v>Samuel Morgan</v>
          </cell>
          <cell r="P69" t="str">
            <v>Jacob Brenan</v>
          </cell>
          <cell r="Q69" t="str">
            <v>-</v>
          </cell>
          <cell r="R69" t="str">
            <v>-</v>
          </cell>
          <cell r="S69" t="str">
            <v>-</v>
          </cell>
          <cell r="T69" t="str">
            <v>-</v>
          </cell>
          <cell r="U69" t="str">
            <v>Antoine Woodman</v>
          </cell>
          <cell r="V69" t="str">
            <v>Jordan Rees</v>
          </cell>
          <cell r="W69" t="str">
            <v>-</v>
          </cell>
          <cell r="X69" t="str">
            <v>-</v>
          </cell>
        </row>
        <row r="70">
          <cell r="G70" t="str">
            <v>-</v>
          </cell>
          <cell r="H70" t="str">
            <v>-</v>
          </cell>
          <cell r="I70" t="str">
            <v>No Athletes Declared</v>
          </cell>
          <cell r="J70" t="str">
            <v>Event Cancelled</v>
          </cell>
          <cell r="K70" t="str">
            <v>Andy Howells</v>
          </cell>
          <cell r="L70" t="str">
            <v>-</v>
          </cell>
          <cell r="M70" t="str">
            <v>James Ledger</v>
          </cell>
          <cell r="N70" t="str">
            <v>-</v>
          </cell>
          <cell r="O70" t="str">
            <v>Sam Conway</v>
          </cell>
          <cell r="P70" t="str">
            <v>Jack Tugwell</v>
          </cell>
          <cell r="Q70" t="str">
            <v>Tomos Morgan</v>
          </cell>
          <cell r="R70" t="str">
            <v>Ashley Jones</v>
          </cell>
          <cell r="S70" t="str">
            <v>Tom Cusworth</v>
          </cell>
          <cell r="T70" t="str">
            <v>Gareth Bennett</v>
          </cell>
          <cell r="U70" t="str">
            <v>Dafydd Williams</v>
          </cell>
          <cell r="V70" t="str">
            <v>Andrew Drakeley</v>
          </cell>
          <cell r="W70" t="str">
            <v>-</v>
          </cell>
          <cell r="X70" t="str">
            <v>-</v>
          </cell>
        </row>
        <row r="71">
          <cell r="G71" t="str">
            <v>-</v>
          </cell>
          <cell r="H71" t="str">
            <v>-</v>
          </cell>
          <cell r="I71" t="str">
            <v>No Athletes Declared</v>
          </cell>
          <cell r="J71" t="str">
            <v>Event Cancelled</v>
          </cell>
          <cell r="K71" t="str">
            <v>Andy Howells</v>
          </cell>
          <cell r="L71" t="str">
            <v>Mark Poglettke</v>
          </cell>
          <cell r="M71" t="str">
            <v>Alex Thomas</v>
          </cell>
          <cell r="N71" t="str">
            <v>-</v>
          </cell>
          <cell r="O71" t="str">
            <v>Jonathan Pengelly</v>
          </cell>
          <cell r="P71" t="str">
            <v>Michael Howe</v>
          </cell>
          <cell r="Q71" t="str">
            <v>Lemarl Freckleton</v>
          </cell>
          <cell r="R71" t="str">
            <v>Oliver Edwards</v>
          </cell>
          <cell r="S71" t="str">
            <v>Tom Cusworth</v>
          </cell>
          <cell r="T71" t="str">
            <v>Gareth Bennett</v>
          </cell>
          <cell r="U71" t="str">
            <v>Tom Coleman</v>
          </cell>
          <cell r="V71" t="str">
            <v>Paul Bennett</v>
          </cell>
          <cell r="W71" t="str">
            <v>Lewis Hinwood</v>
          </cell>
          <cell r="X71" t="str">
            <v>-</v>
          </cell>
        </row>
        <row r="72">
          <cell r="G72" t="str">
            <v>-</v>
          </cell>
          <cell r="H72" t="str">
            <v>-</v>
          </cell>
          <cell r="I72" t="str">
            <v>No Athletes Declared</v>
          </cell>
          <cell r="J72" t="str">
            <v>Event Cancelled</v>
          </cell>
          <cell r="K72" t="str">
            <v>-</v>
          </cell>
          <cell r="L72" t="str">
            <v>-</v>
          </cell>
          <cell r="M72" t="str">
            <v>Matthew Thomas</v>
          </cell>
          <cell r="N72" t="str">
            <v>-</v>
          </cell>
          <cell r="O72" t="str">
            <v>Darren Jones</v>
          </cell>
          <cell r="P72" t="str">
            <v>Ashley Blair</v>
          </cell>
          <cell r="Q72" t="str">
            <v>-</v>
          </cell>
          <cell r="R72" t="str">
            <v>-</v>
          </cell>
          <cell r="S72" t="str">
            <v>-</v>
          </cell>
          <cell r="T72" t="str">
            <v>-</v>
          </cell>
          <cell r="U72" t="str">
            <v>Luke Parker</v>
          </cell>
          <cell r="V72" t="str">
            <v>-</v>
          </cell>
          <cell r="W72" t="str">
            <v>David Banwell-Clode</v>
          </cell>
          <cell r="X72" t="str">
            <v>-</v>
          </cell>
        </row>
        <row r="73">
          <cell r="G73" t="str">
            <v>-</v>
          </cell>
          <cell r="H73" t="str">
            <v>-</v>
          </cell>
          <cell r="I73" t="str">
            <v>No Athletes Declared</v>
          </cell>
          <cell r="J73" t="str">
            <v>Event Cancelled</v>
          </cell>
          <cell r="K73" t="str">
            <v>Alex Day</v>
          </cell>
          <cell r="L73" t="str">
            <v>-</v>
          </cell>
          <cell r="M73" t="str">
            <v>James Caughlin</v>
          </cell>
          <cell r="N73" t="str">
            <v>Chris Kilner</v>
          </cell>
          <cell r="O73" t="str">
            <v>Kyle Garrison</v>
          </cell>
          <cell r="P73" t="str">
            <v>Marcus James</v>
          </cell>
          <cell r="Q73" t="str">
            <v>Tomos Morgan</v>
          </cell>
          <cell r="R73" t="str">
            <v>Thomas Kendall</v>
          </cell>
          <cell r="S73" t="str">
            <v>James Rich</v>
          </cell>
          <cell r="T73" t="str">
            <v>-</v>
          </cell>
          <cell r="U73" t="str">
            <v>Jon Llewellyn</v>
          </cell>
          <cell r="V73" t="str">
            <v>Paul Bennett</v>
          </cell>
          <cell r="W73" t="str">
            <v>Lewis Hinwood</v>
          </cell>
          <cell r="X73" t="str">
            <v>Lewis Shaw</v>
          </cell>
        </row>
        <row r="74">
          <cell r="G74" t="str">
            <v>-</v>
          </cell>
          <cell r="H74" t="str">
            <v>-</v>
          </cell>
          <cell r="I74" t="str">
            <v>No Athletes Declared</v>
          </cell>
          <cell r="J74" t="str">
            <v>Event Cancelled</v>
          </cell>
          <cell r="K74" t="str">
            <v>Dan Burton</v>
          </cell>
          <cell r="L74" t="str">
            <v>-</v>
          </cell>
          <cell r="M74" t="str">
            <v>Jordan Brock</v>
          </cell>
          <cell r="N74" t="str">
            <v>-</v>
          </cell>
          <cell r="O74" t="str">
            <v>Ben Cleary</v>
          </cell>
          <cell r="P74" t="str">
            <v>Daniel Sharrem</v>
          </cell>
          <cell r="Q74" t="str">
            <v>-</v>
          </cell>
          <cell r="R74" t="str">
            <v>-</v>
          </cell>
          <cell r="S74" t="str">
            <v>David Hoosan</v>
          </cell>
          <cell r="T74" t="str">
            <v>-</v>
          </cell>
          <cell r="U74" t="str">
            <v>Jordan Rees</v>
          </cell>
          <cell r="V74" t="str">
            <v>Antoine Woodman</v>
          </cell>
          <cell r="W74" t="str">
            <v>-</v>
          </cell>
          <cell r="X74" t="str">
            <v>-</v>
          </cell>
        </row>
        <row r="75">
          <cell r="G75" t="str">
            <v>-</v>
          </cell>
          <cell r="H75" t="str">
            <v>-</v>
          </cell>
          <cell r="I75" t="str">
            <v>No Athletes Declared</v>
          </cell>
          <cell r="J75" t="str">
            <v>Event Cancelled</v>
          </cell>
          <cell r="K75" t="str">
            <v>Jamie Wright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Declan Evans</v>
          </cell>
          <cell r="P75" t="str">
            <v>Gareth Rees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Gerwyn Slinger</v>
          </cell>
          <cell r="V75" t="str">
            <v>Andrew Drakeley</v>
          </cell>
          <cell r="W75" t="str">
            <v>Freddie Naseriyan</v>
          </cell>
          <cell r="X75" t="str">
            <v>Lewis Shaw</v>
          </cell>
        </row>
        <row r="76">
          <cell r="G76" t="str">
            <v>-</v>
          </cell>
          <cell r="H76" t="str">
            <v>-</v>
          </cell>
          <cell r="I76" t="str">
            <v>No Athletes Declared</v>
          </cell>
          <cell r="J76" t="str">
            <v>Event Cancelled</v>
          </cell>
          <cell r="K76" t="str">
            <v>Alex Day</v>
          </cell>
          <cell r="L76" t="str">
            <v>-</v>
          </cell>
          <cell r="M76" t="str">
            <v>James Caughlin</v>
          </cell>
          <cell r="N76" t="str">
            <v>Edward Whitehead</v>
          </cell>
          <cell r="O76" t="str">
            <v>Jimmy Rodd</v>
          </cell>
          <cell r="P76" t="str">
            <v>Rhys Newman</v>
          </cell>
          <cell r="Q76" t="str">
            <v>Lewis Jones</v>
          </cell>
          <cell r="R76" t="str">
            <v>Tom Aviss</v>
          </cell>
          <cell r="S76" t="str">
            <v>James Rich</v>
          </cell>
          <cell r="T76" t="str">
            <v>-</v>
          </cell>
          <cell r="U76" t="str">
            <v>Tomos Edwards</v>
          </cell>
          <cell r="V76" t="str">
            <v>Rheon James</v>
          </cell>
          <cell r="W76" t="str">
            <v>Josh Bussell</v>
          </cell>
          <cell r="X76" t="str">
            <v>-</v>
          </cell>
        </row>
        <row r="77">
          <cell r="G77" t="str">
            <v>-</v>
          </cell>
          <cell r="H77" t="str">
            <v>-</v>
          </cell>
          <cell r="I77" t="str">
            <v>No Athletes Declared</v>
          </cell>
          <cell r="J77" t="str">
            <v>Event Cancelled</v>
          </cell>
          <cell r="K77" t="str">
            <v>Mark Poglettke</v>
          </cell>
          <cell r="L77" t="str">
            <v>Tom Boam</v>
          </cell>
          <cell r="M77" t="str">
            <v>Alex Thomas</v>
          </cell>
          <cell r="N77" t="str">
            <v>-</v>
          </cell>
          <cell r="O77" t="str">
            <v>James Cutlan</v>
          </cell>
          <cell r="P77" t="str">
            <v>Jonathan Pengelly</v>
          </cell>
          <cell r="Q77" t="str">
            <v>Lemarl Freckleton</v>
          </cell>
          <cell r="R77" t="str">
            <v>Oliver Edwards</v>
          </cell>
          <cell r="S77" t="str">
            <v>Tom Cusworth</v>
          </cell>
          <cell r="T77" t="str">
            <v>Gareth Bennett</v>
          </cell>
          <cell r="U77" t="str">
            <v>Paul Bennett</v>
          </cell>
          <cell r="V77" t="str">
            <v>Tom Coleman</v>
          </cell>
          <cell r="W77" t="str">
            <v>Lewis Hinwood</v>
          </cell>
          <cell r="X77" t="str">
            <v>-</v>
          </cell>
        </row>
        <row r="78">
          <cell r="G78" t="str">
            <v>-</v>
          </cell>
          <cell r="H78" t="str">
            <v>-</v>
          </cell>
          <cell r="I78" t="str">
            <v>No Athletes Declared</v>
          </cell>
          <cell r="J78" t="str">
            <v>Event Cancelled</v>
          </cell>
          <cell r="K78" t="str">
            <v>Alex Day</v>
          </cell>
          <cell r="L78" t="str">
            <v>Mark Poglettke</v>
          </cell>
          <cell r="M78" t="str">
            <v>Jordan Brock</v>
          </cell>
          <cell r="N78" t="str">
            <v>-</v>
          </cell>
          <cell r="O78" t="str">
            <v>Gareth Rees</v>
          </cell>
          <cell r="P78" t="str">
            <v>Ashley Blair</v>
          </cell>
          <cell r="Q78" t="str">
            <v>Ashley Jones</v>
          </cell>
          <cell r="R78" t="str">
            <v>Tomos Morgan</v>
          </cell>
          <cell r="S78" t="str">
            <v>Daniel Hodgson</v>
          </cell>
          <cell r="T78" t="str">
            <v>-</v>
          </cell>
          <cell r="U78" t="str">
            <v>Emyr Jones</v>
          </cell>
          <cell r="V78" t="str">
            <v>Antoine Woodman</v>
          </cell>
          <cell r="W78" t="str">
            <v>-</v>
          </cell>
          <cell r="X78" t="str">
            <v>-</v>
          </cell>
        </row>
        <row r="79">
          <cell r="G79" t="str">
            <v>-</v>
          </cell>
          <cell r="H79" t="str">
            <v>-</v>
          </cell>
          <cell r="I79" t="str">
            <v>No Athletes Declared</v>
          </cell>
          <cell r="J79" t="str">
            <v>Event Cancelled</v>
          </cell>
          <cell r="K79" t="str">
            <v>Tom Boam</v>
          </cell>
          <cell r="M79" t="str">
            <v>Matthew Thomas</v>
          </cell>
          <cell r="N79" t="str">
            <v>-</v>
          </cell>
          <cell r="O79" t="str">
            <v>Gareth Rees</v>
          </cell>
          <cell r="P79" t="str">
            <v>James Cutlan</v>
          </cell>
          <cell r="Q79" t="str">
            <v>Ashley Jones</v>
          </cell>
          <cell r="R79" t="str">
            <v>Tom Aviss</v>
          </cell>
          <cell r="S79" t="str">
            <v>-</v>
          </cell>
          <cell r="T79" t="str">
            <v>-</v>
          </cell>
          <cell r="U79" t="str">
            <v>Dafydd Williams</v>
          </cell>
          <cell r="V79" t="str">
            <v>Luke Parker</v>
          </cell>
          <cell r="W79" t="str">
            <v>-</v>
          </cell>
          <cell r="X79" t="str">
            <v>-</v>
          </cell>
        </row>
        <row r="80">
          <cell r="G80" t="str">
            <v>-</v>
          </cell>
          <cell r="H80" t="str">
            <v>-</v>
          </cell>
          <cell r="I80" t="str">
            <v>No Athletes Declared</v>
          </cell>
          <cell r="J80" t="str">
            <v>Event Cancelled</v>
          </cell>
          <cell r="K80" t="str">
            <v>Jamie Wright</v>
          </cell>
          <cell r="L80" t="str">
            <v>-</v>
          </cell>
          <cell r="M80" t="str">
            <v>-</v>
          </cell>
          <cell r="N80" t="str">
            <v>-</v>
          </cell>
          <cell r="O80" t="str">
            <v>Marcus James</v>
          </cell>
          <cell r="P80" t="str">
            <v>Darren Jones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Nicky Morrell</v>
          </cell>
          <cell r="V80" t="str">
            <v>Andrew Drakeley</v>
          </cell>
          <cell r="W80" t="str">
            <v>George Philpott</v>
          </cell>
          <cell r="X80" t="str">
            <v>Alex Edwards</v>
          </cell>
        </row>
        <row r="81">
          <cell r="G81" t="str">
            <v>-</v>
          </cell>
          <cell r="H81" t="str">
            <v>-</v>
          </cell>
          <cell r="I81" t="str">
            <v>No Athletes Declared</v>
          </cell>
          <cell r="J81" t="str">
            <v>Event Cancelled</v>
          </cell>
          <cell r="K81" t="str">
            <v>-</v>
          </cell>
          <cell r="L81" t="str">
            <v>-</v>
          </cell>
          <cell r="M81" t="str">
            <v>Chris Kilner</v>
          </cell>
          <cell r="N81" t="str">
            <v>-</v>
          </cell>
          <cell r="O81" t="str">
            <v>Sam Conway</v>
          </cell>
          <cell r="P81" t="str">
            <v>Jacob Brenan</v>
          </cell>
          <cell r="Q81" t="str">
            <v>-</v>
          </cell>
          <cell r="R81" t="str">
            <v>-</v>
          </cell>
          <cell r="S81" t="str">
            <v>Tom Cszmadia</v>
          </cell>
          <cell r="T81" t="str">
            <v>James Rich</v>
          </cell>
          <cell r="U81" t="str">
            <v>Antoine Woodman</v>
          </cell>
          <cell r="V81" t="str">
            <v>Gerwyn Slinger</v>
          </cell>
          <cell r="W81" t="str">
            <v>Freddie Naseriyan</v>
          </cell>
          <cell r="X81" t="str">
            <v>Lewis Shaw</v>
          </cell>
        </row>
        <row r="82">
          <cell r="G82" t="str">
            <v>-</v>
          </cell>
          <cell r="H82" t="str">
            <v>-</v>
          </cell>
          <cell r="I82" t="str">
            <v>No Athletes Declared</v>
          </cell>
          <cell r="J82" t="str">
            <v>Event Cancelled</v>
          </cell>
          <cell r="K82" t="str">
            <v>Tom Boam</v>
          </cell>
          <cell r="L82" t="str">
            <v>-</v>
          </cell>
          <cell r="M82" t="str">
            <v>Edward Whitehead</v>
          </cell>
          <cell r="N82" t="str">
            <v>Alex Thomas</v>
          </cell>
          <cell r="O82" t="str">
            <v>Jimmy Rodd</v>
          </cell>
          <cell r="P82" t="str">
            <v>Rhys Newman</v>
          </cell>
          <cell r="Q82" t="str">
            <v>Lewis Jones</v>
          </cell>
          <cell r="R82" t="str">
            <v>Tom Aviss</v>
          </cell>
          <cell r="S82" t="str">
            <v>Daniel Hodgson</v>
          </cell>
          <cell r="T82" t="str">
            <v>-</v>
          </cell>
          <cell r="U82" t="str">
            <v>Tomos Edwards</v>
          </cell>
          <cell r="V82" t="str">
            <v>Rheon James</v>
          </cell>
          <cell r="W82" t="str">
            <v>Josh Bussell</v>
          </cell>
          <cell r="X82" t="str">
            <v>-</v>
          </cell>
        </row>
        <row r="83">
          <cell r="G83" t="str">
            <v>-</v>
          </cell>
          <cell r="I83" t="str">
            <v>No Team Declared</v>
          </cell>
          <cell r="K83" t="str">
            <v>Dan Burton</v>
          </cell>
          <cell r="M83" t="str">
            <v>Chris Kilner</v>
          </cell>
          <cell r="O83" t="str">
            <v>Michael Howe</v>
          </cell>
          <cell r="Q83" t="str">
            <v>Lemarl Freckleton</v>
          </cell>
          <cell r="S83" t="str">
            <v>David Hoosan</v>
          </cell>
          <cell r="U83" t="str">
            <v>Paul Bennett</v>
          </cell>
          <cell r="W83" t="str">
            <v>Lewis Shaw</v>
          </cell>
        </row>
        <row r="84">
          <cell r="G84" t="str">
            <v>-</v>
          </cell>
          <cell r="K84" t="str">
            <v>Andy Howells</v>
          </cell>
          <cell r="M84" t="str">
            <v>Alex Thomas</v>
          </cell>
          <cell r="O84" t="str">
            <v>Jonathon Pengelly</v>
          </cell>
          <cell r="Q84" t="str">
            <v>Oliver Edwards</v>
          </cell>
          <cell r="S84" t="str">
            <v>Gareth Bennett</v>
          </cell>
          <cell r="U84" t="str">
            <v>Tom Coleman</v>
          </cell>
          <cell r="W84" t="str">
            <v>Alex Edwards</v>
          </cell>
        </row>
        <row r="85">
          <cell r="G85" t="str">
            <v>-</v>
          </cell>
          <cell r="K85" t="str">
            <v>Mark Poglettke</v>
          </cell>
          <cell r="M85" t="str">
            <v>Matthew Thomas</v>
          </cell>
          <cell r="O85" t="str">
            <v>James Cutlan</v>
          </cell>
          <cell r="Q85" t="str">
            <v>Thonas Kendall</v>
          </cell>
          <cell r="S85" t="str">
            <v>No Athlete Declared</v>
          </cell>
          <cell r="U85" t="str">
            <v>Antoine Woodman</v>
          </cell>
          <cell r="W85" t="str">
            <v>Freddie Naseriyan</v>
          </cell>
        </row>
        <row r="86">
          <cell r="G86" t="str">
            <v>-</v>
          </cell>
          <cell r="K86" t="str">
            <v>Tom Boam</v>
          </cell>
          <cell r="M86" t="str">
            <v>Edward Whitehead</v>
          </cell>
          <cell r="O86" t="str">
            <v>Sam Conway</v>
          </cell>
          <cell r="Q86" t="str">
            <v>Ashley Jones</v>
          </cell>
          <cell r="S86" t="str">
            <v>Tom Cusworth</v>
          </cell>
          <cell r="U86" t="str">
            <v>Gerwyn Slinger</v>
          </cell>
          <cell r="W86" t="str">
            <v>Lewis Hinwood</v>
          </cell>
        </row>
        <row r="107">
          <cell r="G107" t="str">
            <v>I</v>
          </cell>
          <cell r="H107" t="str">
            <v>II</v>
          </cell>
          <cell r="I107">
            <v>98</v>
          </cell>
          <cell r="J107">
            <v>99</v>
          </cell>
          <cell r="K107" t="str">
            <v>D</v>
          </cell>
          <cell r="L107" t="str">
            <v>DD</v>
          </cell>
          <cell r="M107" t="str">
            <v>S</v>
          </cell>
          <cell r="N107" t="str">
            <v>SS</v>
          </cell>
          <cell r="O107" t="str">
            <v>T</v>
          </cell>
          <cell r="P107" t="str">
            <v>TT</v>
          </cell>
          <cell r="Q107" t="str">
            <v>N</v>
          </cell>
          <cell r="R107" t="str">
            <v>NN</v>
          </cell>
          <cell r="S107" t="str">
            <v>W</v>
          </cell>
          <cell r="T107" t="str">
            <v>WW</v>
          </cell>
          <cell r="U107" t="str">
            <v>R</v>
          </cell>
          <cell r="V107" t="str">
            <v>RR</v>
          </cell>
          <cell r="W107" t="str">
            <v>G</v>
          </cell>
          <cell r="X107" t="str">
            <v>GG</v>
          </cell>
        </row>
        <row r="108">
          <cell r="G108" t="str">
            <v>-</v>
          </cell>
          <cell r="H108" t="str">
            <v>-</v>
          </cell>
          <cell r="I108" t="str">
            <v>No Athletes Declared</v>
          </cell>
          <cell r="J108" t="str">
            <v>Event Cancelled</v>
          </cell>
          <cell r="K108" t="str">
            <v>-</v>
          </cell>
          <cell r="L108" t="str">
            <v>-</v>
          </cell>
          <cell r="M108" t="str">
            <v>James Dobler</v>
          </cell>
          <cell r="N108" t="str">
            <v>-</v>
          </cell>
          <cell r="O108" t="str">
            <v>Brett Morse</v>
          </cell>
          <cell r="P108" t="str">
            <v>-</v>
          </cell>
          <cell r="Q108" t="str">
            <v>Mark Boswell</v>
          </cell>
          <cell r="R108" t="str">
            <v>-</v>
          </cell>
          <cell r="S108" t="str">
            <v>-</v>
          </cell>
          <cell r="T108" t="str">
            <v>-</v>
          </cell>
          <cell r="U108" t="str">
            <v>Michael John</v>
          </cell>
          <cell r="V108" t="str">
            <v>-</v>
          </cell>
          <cell r="W108" t="str">
            <v>.</v>
          </cell>
          <cell r="X108" t="str">
            <v>-</v>
          </cell>
        </row>
        <row r="109">
          <cell r="G109" t="str">
            <v>-</v>
          </cell>
          <cell r="H109" t="str">
            <v>-</v>
          </cell>
          <cell r="I109" t="str">
            <v>No Athletes Declared</v>
          </cell>
          <cell r="J109" t="str">
            <v>Event Cancelled</v>
          </cell>
          <cell r="K109" t="str">
            <v>Liam Edwards</v>
          </cell>
          <cell r="L109" t="str">
            <v>-</v>
          </cell>
          <cell r="M109" t="str">
            <v>-</v>
          </cell>
          <cell r="N109" t="str">
            <v>-</v>
          </cell>
          <cell r="O109" t="str">
            <v>-</v>
          </cell>
          <cell r="P109" t="str">
            <v>-</v>
          </cell>
          <cell r="Q109" t="str">
            <v>-</v>
          </cell>
          <cell r="R109" t="str">
            <v>-</v>
          </cell>
          <cell r="S109" t="str">
            <v>-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</row>
        <row r="110">
          <cell r="G110" t="str">
            <v>-</v>
          </cell>
          <cell r="H110" t="str">
            <v>-</v>
          </cell>
          <cell r="I110" t="str">
            <v>No Athletes Declared</v>
          </cell>
          <cell r="J110" t="str">
            <v>Event Cancelled</v>
          </cell>
          <cell r="K110" t="str">
            <v>Tom Tilston</v>
          </cell>
          <cell r="L110" t="str">
            <v>-</v>
          </cell>
          <cell r="M110" t="str">
            <v>-</v>
          </cell>
          <cell r="N110" t="str">
            <v>-</v>
          </cell>
          <cell r="O110" t="str">
            <v>Jamie Gutteridge</v>
          </cell>
          <cell r="P110" t="str">
            <v>-</v>
          </cell>
          <cell r="Q110" t="str">
            <v>-</v>
          </cell>
          <cell r="R110" t="str">
            <v>-</v>
          </cell>
          <cell r="S110" t="str">
            <v>-</v>
          </cell>
          <cell r="T110" t="str">
            <v>-</v>
          </cell>
          <cell r="U110" t="str">
            <v>Dafydd Walters</v>
          </cell>
          <cell r="V110" t="str">
            <v>-</v>
          </cell>
          <cell r="W110" t="str">
            <v>Ieuan Thomas</v>
          </cell>
          <cell r="X110" t="str">
            <v>-</v>
          </cell>
        </row>
        <row r="111">
          <cell r="G111" t="str">
            <v>-</v>
          </cell>
          <cell r="H111" t="str">
            <v>-</v>
          </cell>
          <cell r="I111" t="str">
            <v>No Athletes Declared</v>
          </cell>
          <cell r="J111" t="str">
            <v>Event Cancelled</v>
          </cell>
          <cell r="K111" t="str">
            <v>-</v>
          </cell>
          <cell r="L111" t="str">
            <v>-</v>
          </cell>
          <cell r="M111" t="str">
            <v>Robert John</v>
          </cell>
          <cell r="N111" t="str">
            <v>-</v>
          </cell>
          <cell r="O111" t="str">
            <v>Alex Obiako</v>
          </cell>
          <cell r="P111" t="str">
            <v>-</v>
          </cell>
          <cell r="Q111" t="str">
            <v>Tom Kivell</v>
          </cell>
          <cell r="R111" t="str">
            <v>-</v>
          </cell>
          <cell r="S111" t="str">
            <v>-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-</v>
          </cell>
          <cell r="X111" t="str">
            <v>-</v>
          </cell>
        </row>
        <row r="112">
          <cell r="G112" t="str">
            <v>Lewis Major</v>
          </cell>
          <cell r="H112" t="str">
            <v>-</v>
          </cell>
          <cell r="I112" t="str">
            <v>No Athletes Declared</v>
          </cell>
          <cell r="J112" t="str">
            <v>Event Cancelled</v>
          </cell>
          <cell r="K112" t="str">
            <v>Tom Snowdon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Chris Howe</v>
          </cell>
          <cell r="P112" t="str">
            <v>-</v>
          </cell>
          <cell r="Q112" t="str">
            <v>Ashley Price</v>
          </cell>
          <cell r="R112" t="str">
            <v>-</v>
          </cell>
          <cell r="S112" t="str">
            <v>Gawain Rogers</v>
          </cell>
          <cell r="T112" t="str">
            <v>-</v>
          </cell>
          <cell r="U112" t="str">
            <v>Dewi Griffiths</v>
          </cell>
          <cell r="V112" t="str">
            <v>-</v>
          </cell>
          <cell r="W112" t="str">
            <v>Jamie Mayers</v>
          </cell>
          <cell r="X112" t="str">
            <v>David Norton</v>
          </cell>
        </row>
        <row r="113">
          <cell r="G113" t="str">
            <v>-</v>
          </cell>
          <cell r="H113" t="str">
            <v>-</v>
          </cell>
          <cell r="I113" t="str">
            <v>No Athletes Declared</v>
          </cell>
          <cell r="J113" t="str">
            <v>Event Cancelled</v>
          </cell>
          <cell r="K113" t="str">
            <v>Ricky Challinor</v>
          </cell>
          <cell r="L113" t="str">
            <v>-</v>
          </cell>
          <cell r="M113" t="str">
            <v>-</v>
          </cell>
          <cell r="N113" t="str">
            <v>-</v>
          </cell>
          <cell r="O113" t="str">
            <v>-</v>
          </cell>
          <cell r="P113" t="str">
            <v>-</v>
          </cell>
          <cell r="Q113" t="str">
            <v>-</v>
          </cell>
          <cell r="R113" t="str">
            <v>-</v>
          </cell>
          <cell r="S113" t="str">
            <v>-</v>
          </cell>
          <cell r="T113" t="str">
            <v>-</v>
          </cell>
          <cell r="U113" t="str">
            <v>Tomos Northcott</v>
          </cell>
          <cell r="V113" t="str">
            <v>-</v>
          </cell>
          <cell r="W113" t="str">
            <v>Ieuan Thomas</v>
          </cell>
          <cell r="X113" t="str">
            <v>-</v>
          </cell>
        </row>
        <row r="114">
          <cell r="G114" t="str">
            <v>-</v>
          </cell>
          <cell r="H114" t="str">
            <v>-</v>
          </cell>
          <cell r="I114" t="str">
            <v>No Athletes Declared</v>
          </cell>
          <cell r="J114" t="str">
            <v>Event Cancelled</v>
          </cell>
          <cell r="K114" t="str">
            <v>-</v>
          </cell>
          <cell r="L114" t="str">
            <v>-</v>
          </cell>
          <cell r="M114" t="str">
            <v>Robby Wells</v>
          </cell>
          <cell r="N114" t="str">
            <v>-</v>
          </cell>
          <cell r="O114" t="str">
            <v>Brett Morse</v>
          </cell>
          <cell r="P114" t="str">
            <v>-</v>
          </cell>
          <cell r="Q114" t="str">
            <v>Mark Boswell</v>
          </cell>
          <cell r="R114" t="str">
            <v>-</v>
          </cell>
          <cell r="S114" t="str">
            <v>-</v>
          </cell>
          <cell r="T114" t="str">
            <v>-</v>
          </cell>
          <cell r="U114" t="str">
            <v>Michael John</v>
          </cell>
          <cell r="V114" t="str">
            <v>-</v>
          </cell>
          <cell r="W114" t="str">
            <v>-</v>
          </cell>
          <cell r="X114" t="str">
            <v>-</v>
          </cell>
        </row>
        <row r="115">
          <cell r="G115" t="str">
            <v>-</v>
          </cell>
          <cell r="H115" t="str">
            <v>-</v>
          </cell>
          <cell r="I115" t="str">
            <v>No Athletes Declared</v>
          </cell>
          <cell r="J115" t="str">
            <v>Event Cancelled</v>
          </cell>
          <cell r="K115" t="str">
            <v>Tom Tilston</v>
          </cell>
          <cell r="L115" t="str">
            <v>-</v>
          </cell>
          <cell r="M115" t="str">
            <v>-</v>
          </cell>
          <cell r="N115" t="str">
            <v>-</v>
          </cell>
          <cell r="O115" t="str">
            <v>Jamie Gutteridge</v>
          </cell>
          <cell r="P115" t="str">
            <v>-</v>
          </cell>
          <cell r="Q115" t="str">
            <v>-</v>
          </cell>
          <cell r="R115" t="str">
            <v>-</v>
          </cell>
          <cell r="S115" t="str">
            <v>-</v>
          </cell>
          <cell r="T115" t="str">
            <v>-</v>
          </cell>
          <cell r="U115" t="str">
            <v>Dafydd Walters</v>
          </cell>
          <cell r="V115" t="str">
            <v>-</v>
          </cell>
          <cell r="W115" t="str">
            <v>-</v>
          </cell>
          <cell r="X115" t="str">
            <v>-</v>
          </cell>
        </row>
        <row r="116">
          <cell r="G116" t="str">
            <v>-</v>
          </cell>
          <cell r="H116" t="str">
            <v>-</v>
          </cell>
          <cell r="I116" t="str">
            <v>No Athletes Declared</v>
          </cell>
          <cell r="J116" t="str">
            <v>Event Cancelled</v>
          </cell>
          <cell r="K116" t="str">
            <v>Phil Edge</v>
          </cell>
          <cell r="L116" t="str">
            <v>-</v>
          </cell>
          <cell r="M116" t="str">
            <v>Antonio Cirillo</v>
          </cell>
          <cell r="N116" t="str">
            <v>-</v>
          </cell>
          <cell r="O116" t="str">
            <v>-</v>
          </cell>
          <cell r="P116" t="str">
            <v>-</v>
          </cell>
          <cell r="Q116" t="str">
            <v>-</v>
          </cell>
          <cell r="R116" t="str">
            <v>-</v>
          </cell>
          <cell r="S116" t="str">
            <v>-</v>
          </cell>
          <cell r="T116" t="str">
            <v>-</v>
          </cell>
          <cell r="U116" t="str">
            <v>Dewi Griffiths</v>
          </cell>
          <cell r="V116" t="str">
            <v>Steffan Raw Rees</v>
          </cell>
          <cell r="W116" t="str">
            <v>Chris Prothero</v>
          </cell>
          <cell r="X116" t="str">
            <v>Dan Lester</v>
          </cell>
        </row>
        <row r="117">
          <cell r="G117" t="str">
            <v>-</v>
          </cell>
          <cell r="H117" t="str">
            <v>-</v>
          </cell>
          <cell r="I117" t="str">
            <v>No Athletes Declared</v>
          </cell>
          <cell r="J117" t="str">
            <v>Event Cancelled</v>
          </cell>
          <cell r="K117" t="str">
            <v>Daniel Evans</v>
          </cell>
          <cell r="L117" t="str">
            <v>-</v>
          </cell>
          <cell r="M117" t="str">
            <v>-</v>
          </cell>
          <cell r="N117" t="str">
            <v>-</v>
          </cell>
          <cell r="O117" t="str">
            <v>Brett Morse</v>
          </cell>
          <cell r="P117" t="str">
            <v>-</v>
          </cell>
          <cell r="Q117" t="str">
            <v>Jacob Matthews</v>
          </cell>
          <cell r="R117" t="str">
            <v>Mark Boswell</v>
          </cell>
          <cell r="S117" t="str">
            <v>-</v>
          </cell>
          <cell r="T117" t="str">
            <v>-</v>
          </cell>
          <cell r="U117" t="str">
            <v>Michael John</v>
          </cell>
          <cell r="V117" t="str">
            <v>-</v>
          </cell>
          <cell r="W117" t="str">
            <v>-</v>
          </cell>
          <cell r="X117" t="str">
            <v>-</v>
          </cell>
        </row>
        <row r="118">
          <cell r="G118" t="str">
            <v>Lewis Major</v>
          </cell>
          <cell r="H118" t="str">
            <v>-</v>
          </cell>
          <cell r="I118" t="str">
            <v>No Athletes Declared</v>
          </cell>
          <cell r="J118" t="str">
            <v>Event Cancelled</v>
          </cell>
          <cell r="K118" t="str">
            <v>Tom Snowdon</v>
          </cell>
          <cell r="L118" t="str">
            <v>Tom Tilston</v>
          </cell>
          <cell r="M118" t="str">
            <v>-</v>
          </cell>
          <cell r="N118" t="str">
            <v>-</v>
          </cell>
          <cell r="O118" t="str">
            <v>Chris Howe</v>
          </cell>
          <cell r="P118" t="str">
            <v>-</v>
          </cell>
          <cell r="Q118" t="str">
            <v>Ashley Price</v>
          </cell>
          <cell r="R118" t="str">
            <v>-</v>
          </cell>
          <cell r="S118" t="str">
            <v>Cynan Evans</v>
          </cell>
          <cell r="T118" t="str">
            <v>-</v>
          </cell>
          <cell r="U118" t="str">
            <v>Dafydd Walters</v>
          </cell>
          <cell r="V118" t="str">
            <v>-</v>
          </cell>
          <cell r="W118" t="str">
            <v>Jamie Mayers</v>
          </cell>
          <cell r="X118" t="str">
            <v>Dan Norton</v>
          </cell>
        </row>
        <row r="119">
          <cell r="G119" t="str">
            <v>-</v>
          </cell>
          <cell r="H119" t="str">
            <v>-</v>
          </cell>
          <cell r="I119" t="str">
            <v>No Athletes Declared</v>
          </cell>
          <cell r="J119" t="str">
            <v>Event Cancelled</v>
          </cell>
          <cell r="K119" t="str">
            <v>Daniel Evans</v>
          </cell>
          <cell r="L119" t="str">
            <v>-</v>
          </cell>
          <cell r="M119" t="str">
            <v>Robby Wells</v>
          </cell>
          <cell r="N119" t="str">
            <v>-</v>
          </cell>
          <cell r="O119" t="str">
            <v>Lewis Long</v>
          </cell>
          <cell r="P119" t="str">
            <v>-</v>
          </cell>
          <cell r="Q119" t="str">
            <v>Tom Kivell</v>
          </cell>
          <cell r="R119" t="str">
            <v>-</v>
          </cell>
          <cell r="S119" t="str">
            <v>Gawain Rogers</v>
          </cell>
          <cell r="T119" t="str">
            <v>-</v>
          </cell>
          <cell r="U119" t="str">
            <v>-</v>
          </cell>
          <cell r="V119" t="str">
            <v>-</v>
          </cell>
          <cell r="W119" t="str">
            <v>-</v>
          </cell>
          <cell r="X119" t="str">
            <v>-</v>
          </cell>
        </row>
        <row r="120">
          <cell r="G120" t="str">
            <v>-</v>
          </cell>
          <cell r="H120" t="str">
            <v>-</v>
          </cell>
          <cell r="I120" t="str">
            <v>No Athletes Declared</v>
          </cell>
          <cell r="J120" t="str">
            <v>Event Cancelled</v>
          </cell>
          <cell r="K120" t="str">
            <v>-</v>
          </cell>
          <cell r="L120" t="str">
            <v>-</v>
          </cell>
          <cell r="M120" t="str">
            <v>Robert John</v>
          </cell>
          <cell r="N120" t="str">
            <v>-</v>
          </cell>
          <cell r="O120" t="str">
            <v>Alex Obiako</v>
          </cell>
          <cell r="P120" t="str">
            <v>-</v>
          </cell>
          <cell r="Q120" t="str">
            <v>Tom Kivell</v>
          </cell>
          <cell r="R120" t="str">
            <v>-</v>
          </cell>
          <cell r="S120" t="str">
            <v>-</v>
          </cell>
          <cell r="T120" t="str">
            <v>-</v>
          </cell>
          <cell r="U120" t="str">
            <v>-</v>
          </cell>
          <cell r="V120" t="str">
            <v>-</v>
          </cell>
          <cell r="W120" t="str">
            <v>-</v>
          </cell>
          <cell r="X120" t="str">
            <v>-</v>
          </cell>
        </row>
        <row r="121">
          <cell r="G121" t="str">
            <v>-</v>
          </cell>
          <cell r="H121" t="str">
            <v>-</v>
          </cell>
          <cell r="I121" t="str">
            <v>No Athletes Declared</v>
          </cell>
          <cell r="J121" t="str">
            <v>Event Cancelled</v>
          </cell>
          <cell r="K121" t="str">
            <v>Phil Edge</v>
          </cell>
          <cell r="L121" t="str">
            <v>-</v>
          </cell>
          <cell r="M121" t="str">
            <v>-</v>
          </cell>
          <cell r="N121" t="str">
            <v>-</v>
          </cell>
          <cell r="O121" t="str">
            <v>-</v>
          </cell>
          <cell r="P121" t="str">
            <v>-</v>
          </cell>
          <cell r="Q121" t="str">
            <v>-</v>
          </cell>
          <cell r="R121" t="str">
            <v>-</v>
          </cell>
          <cell r="S121" t="str">
            <v>-</v>
          </cell>
          <cell r="T121" t="str">
            <v>-</v>
          </cell>
          <cell r="U121" t="str">
            <v>Dewi Griffiths</v>
          </cell>
          <cell r="V121" t="str">
            <v>Daniel Worrall</v>
          </cell>
          <cell r="W121" t="str">
            <v>Mike Kershaw</v>
          </cell>
          <cell r="X121" t="str">
            <v>Gareth Lewis</v>
          </cell>
        </row>
        <row r="122">
          <cell r="G122" t="str">
            <v>-</v>
          </cell>
          <cell r="H122" t="str">
            <v>-</v>
          </cell>
          <cell r="I122" t="str">
            <v>No Athletes Declared</v>
          </cell>
          <cell r="J122" t="str">
            <v>Event Cancelled</v>
          </cell>
          <cell r="K122" t="str">
            <v>Daniel Evans</v>
          </cell>
          <cell r="L122" t="str">
            <v>-</v>
          </cell>
          <cell r="M122" t="str">
            <v>-</v>
          </cell>
          <cell r="N122" t="str">
            <v>-</v>
          </cell>
          <cell r="O122" t="str">
            <v>Brett Morse</v>
          </cell>
          <cell r="P122" t="str">
            <v>-</v>
          </cell>
          <cell r="Q122" t="str">
            <v>Jacob Matthews</v>
          </cell>
          <cell r="R122" t="str">
            <v>-</v>
          </cell>
          <cell r="S122" t="str">
            <v>-</v>
          </cell>
          <cell r="T122" t="str">
            <v>-</v>
          </cell>
          <cell r="U122" t="str">
            <v>Michael John</v>
          </cell>
          <cell r="V122" t="str">
            <v>-</v>
          </cell>
          <cell r="W122" t="str">
            <v>-</v>
          </cell>
          <cell r="X122" t="str">
            <v>-</v>
          </cell>
        </row>
        <row r="123">
          <cell r="G123" t="str">
            <v>-</v>
          </cell>
          <cell r="H123" t="str">
            <v>-</v>
          </cell>
          <cell r="I123" t="str">
            <v>No Athletes Declared</v>
          </cell>
          <cell r="J123" t="str">
            <v>Event Cancelled</v>
          </cell>
          <cell r="K123" t="str">
            <v>Tom Snowdon</v>
          </cell>
          <cell r="L123" t="str">
            <v>-</v>
          </cell>
          <cell r="M123" t="str">
            <v>Antonio Cirillo</v>
          </cell>
          <cell r="N123" t="str">
            <v>-</v>
          </cell>
          <cell r="O123" t="str">
            <v>Gareth Hopkins</v>
          </cell>
          <cell r="P123" t="str">
            <v>-</v>
          </cell>
          <cell r="Q123" t="str">
            <v>-</v>
          </cell>
          <cell r="R123" t="str">
            <v>-</v>
          </cell>
          <cell r="S123" t="str">
            <v>Cynan Evans</v>
          </cell>
          <cell r="T123" t="str">
            <v>-</v>
          </cell>
          <cell r="U123" t="str">
            <v>Dafydd Walters</v>
          </cell>
          <cell r="V123" t="str">
            <v>-</v>
          </cell>
          <cell r="W123" t="str">
            <v>Dan Lester</v>
          </cell>
          <cell r="X123" t="str">
            <v>Chris Prothero</v>
          </cell>
        </row>
        <row r="124">
          <cell r="G124" t="str">
            <v>-</v>
          </cell>
          <cell r="I124" t="str">
            <v>No Team Declared</v>
          </cell>
          <cell r="K124" t="str">
            <v>Tom Snowdon</v>
          </cell>
          <cell r="M124" t="str">
            <v>-</v>
          </cell>
          <cell r="O124" t="str">
            <v>Jamie Gutteridge</v>
          </cell>
          <cell r="Q124" t="str">
            <v>-</v>
          </cell>
          <cell r="S124" t="str">
            <v>-</v>
          </cell>
          <cell r="U124" t="str">
            <v>Dafydd Walters</v>
          </cell>
          <cell r="W124" t="str">
            <v>Jamie Mayers</v>
          </cell>
        </row>
        <row r="125">
          <cell r="G125" t="str">
            <v>-</v>
          </cell>
          <cell r="K125" t="str">
            <v>Tom Tilston</v>
          </cell>
          <cell r="M125" t="str">
            <v>-</v>
          </cell>
          <cell r="O125" t="str">
            <v>Gareth Hopkins</v>
          </cell>
          <cell r="Q125" t="str">
            <v>-</v>
          </cell>
          <cell r="S125" t="str">
            <v>-</v>
          </cell>
          <cell r="U125" t="str">
            <v>Dewi Griffiths</v>
          </cell>
          <cell r="W125" t="str">
            <v>Dan Lester</v>
          </cell>
        </row>
        <row r="126">
          <cell r="G126" t="str">
            <v>-</v>
          </cell>
          <cell r="K126" t="str">
            <v>Phil Edge</v>
          </cell>
          <cell r="M126" t="str">
            <v>-</v>
          </cell>
          <cell r="O126" t="str">
            <v>Brett Morse</v>
          </cell>
          <cell r="Q126" t="str">
            <v>-</v>
          </cell>
          <cell r="S126" t="str">
            <v>-</v>
          </cell>
          <cell r="U126" t="str">
            <v>Michael John</v>
          </cell>
          <cell r="W126" t="str">
            <v>David Norton</v>
          </cell>
        </row>
        <row r="127">
          <cell r="G127" t="str">
            <v>-</v>
          </cell>
          <cell r="K127" t="str">
            <v>Daniel Evans</v>
          </cell>
          <cell r="M127" t="str">
            <v>-</v>
          </cell>
          <cell r="O127" t="str">
            <v>Chris Howe</v>
          </cell>
          <cell r="Q127" t="str">
            <v>-</v>
          </cell>
          <cell r="S127" t="str">
            <v>-</v>
          </cell>
          <cell r="U127" t="str">
            <v>Steffan Raw Rees</v>
          </cell>
          <cell r="W127" t="str">
            <v>Ieuan Thomas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Match Day"/>
      <sheetName val="Senior Database"/>
      <sheetName val="Male Entries"/>
      <sheetName val="Female Entries"/>
      <sheetName val="Sheet4"/>
      <sheetName val="Timetable"/>
      <sheetName val="Senior Championship Athletes"/>
      <sheetName val="Blacksheep Insert"/>
      <sheetName val="First4numbers list"/>
      <sheetName val="Online and Paper Entries"/>
      <sheetName val="Sheet10"/>
      <sheetName val="Senior Numbering"/>
      <sheetName val="Athletes Registration"/>
      <sheetName val="Sheet3"/>
      <sheetName val="SENIOR WOMEN - TRACK RESULTS"/>
      <sheetName val="SENIOR WOMEN - FIELD RESULTS"/>
      <sheetName val="SENIOR MEN - TRACK RESULTS"/>
      <sheetName val="SENIOR MEN - FIELD RESULTS"/>
      <sheetName val="U17 &amp; U20 3000m &amp; Disability "/>
      <sheetName val="DISTANCE (F1 - HT - SEN MEN)"/>
      <sheetName val="HEIGHT (F2 - HJ - SEN MEN)"/>
      <sheetName val="DISTANCE (F3 - LJ - SEN WOM)"/>
      <sheetName val="HEIGHT (F4 - PV - SEN WOM)"/>
      <sheetName val="DISTANCE (F5 - HT - SEN WOM)"/>
      <sheetName val="DISTANCE (F6 - DT - SEN MEN)"/>
      <sheetName val="HEIGHT (F7 - HJ - SEN WOM)"/>
      <sheetName val="DISTANCE (F8 - SP - SEN MEN)"/>
      <sheetName val="DISTANCE (F9 - TJ - SEN MEN)"/>
      <sheetName val="DISTANCE (F10 - JT - SEN WOM)"/>
      <sheetName val="DISTANCE (F11 - SP - SEN WOM)"/>
      <sheetName val="DISTANCE (F12 - DISABILTY - SP)"/>
      <sheetName val="DISTANCE (F13 - TJ - SEN WOM)"/>
      <sheetName val="HEIGHT (F14 - PV - SEN MEN)"/>
      <sheetName val="DISTANCE (F15 - JT - SEN MEN)"/>
      <sheetName val="DISTANCE (F16 - DT - SEN WOM)"/>
      <sheetName val="DISTANCE (F17 - LJ - SEN MEN)"/>
      <sheetName val="DISTANCE (F18 - DT - DISABILITY"/>
      <sheetName val="Home Page Directory"/>
      <sheetName val="Database"/>
      <sheetName val="Check List"/>
      <sheetName val="Athletes List"/>
      <sheetName val="Tigger List"/>
      <sheetName val="Track List Marian"/>
      <sheetName val="Results Cover"/>
      <sheetName val="Cover"/>
      <sheetName val="U17W Track Results"/>
      <sheetName val="U17W Field Results"/>
      <sheetName val="U17M Track Results"/>
      <sheetName val="U17M Field Results"/>
      <sheetName val="U20W Track Results"/>
      <sheetName val="U20W Field Results"/>
      <sheetName val="U20M Track Results"/>
      <sheetName val="U20M Field Results"/>
      <sheetName val="U13 - U15 - 1500m"/>
      <sheetName val="Distance (U17W HT - F1)"/>
      <sheetName val="Distance (U20W - HT - F2)"/>
      <sheetName val="Distance (U17M - HT - F3)"/>
      <sheetName val="Distance (U20M - HT - F4)"/>
      <sheetName val="Distance (U17W - LJ - F5)"/>
      <sheetName val="Distance (U20W - LJ - F6)"/>
      <sheetName val="Height (U17W - PV - F7)"/>
      <sheetName val="Height (U20W - PV - F8)"/>
      <sheetName val="Distance (U17M - SP - F9)"/>
      <sheetName val="Distance (U20M - SP - F10)"/>
      <sheetName val="Distance (U17M - DT - F11)"/>
      <sheetName val="Distance (U20M - DT - F12)"/>
      <sheetName val="Distance (U17W - SP - F13)"/>
      <sheetName val="Distance (U20W - SP - F14)"/>
      <sheetName val="Distance (U17M - LJ - F15)"/>
      <sheetName val="Distance (U20M - LJ - F16)"/>
      <sheetName val="Height (U17M - HJ - F17)"/>
      <sheetName val="HEIGHT (U20M - HJ - F18)"/>
      <sheetName val="DISTANCE (U17W - DT - F19)"/>
      <sheetName val="DISTANCE (U20W - DT - F20)"/>
      <sheetName val="HEIGHT (U17M - PV - F21)"/>
      <sheetName val="HEIGHT (U20M - PV - F22)"/>
      <sheetName val="DISTANCE (U17W - TJ - F23)"/>
      <sheetName val="DISTANCE (U20W - TJ - F24)"/>
      <sheetName val="HEIGHT (U17W - HJ - F25)"/>
      <sheetName val="HEIGHT (U20W - HJ - F26)"/>
      <sheetName val="DISTANCE (U17M - JT - F27)"/>
      <sheetName val="DISTANCE (U20M - JT - F28)"/>
      <sheetName val="DISTANCE (U17M - TJ - F29)"/>
      <sheetName val="DISTANCE (U20M - TJ - F30)"/>
      <sheetName val="DISTANCE (U17W - JT - F31)"/>
      <sheetName val="DISTANCE (U20W - JT - F32)"/>
    </sheetNames>
    <sheetDataSet>
      <sheetData sheetId="3">
        <row r="3">
          <cell r="D3" t="str">
            <v>Time</v>
          </cell>
          <cell r="E3" t="str">
            <v>Timelaps</v>
          </cell>
          <cell r="F3" t="str">
            <v>Event</v>
          </cell>
          <cell r="G3" t="str">
            <v>Age Group</v>
          </cell>
          <cell r="I3" t="str">
            <v>Time</v>
          </cell>
          <cell r="J3" t="str">
            <v>Athlete</v>
          </cell>
          <cell r="K3" t="str">
            <v>Club</v>
          </cell>
          <cell r="L3" t="str">
            <v>Perf</v>
          </cell>
          <cell r="M3" t="str">
            <v>Year</v>
          </cell>
          <cell r="N3" t="str">
            <v>Perf</v>
          </cell>
          <cell r="O3" t="str">
            <v>Athletes</v>
          </cell>
          <cell r="P3" t="str">
            <v>Club</v>
          </cell>
          <cell r="Q3" t="str">
            <v>Perf</v>
          </cell>
          <cell r="R3" t="str">
            <v>Year</v>
          </cell>
          <cell r="S3" t="str">
            <v>CBP</v>
          </cell>
          <cell r="T3" t="str">
            <v>Athlete</v>
          </cell>
          <cell r="U3" t="str">
            <v>Club</v>
          </cell>
          <cell r="V3" t="str">
            <v>Performance</v>
          </cell>
          <cell r="W3" t="str">
            <v>Year</v>
          </cell>
          <cell r="X3" t="str">
            <v>Athlete</v>
          </cell>
          <cell r="Y3" t="str">
            <v>Club</v>
          </cell>
          <cell r="Z3" t="str">
            <v>Performance</v>
          </cell>
        </row>
        <row r="4">
          <cell r="C4" t="str">
            <v>T1</v>
          </cell>
          <cell r="D4">
            <v>0.4791666666666667</v>
          </cell>
          <cell r="E4">
            <v>0.00694444444444442</v>
          </cell>
          <cell r="F4" t="str">
            <v>400m Hdl</v>
          </cell>
          <cell r="G4" t="str">
            <v>Senior Women</v>
          </cell>
          <cell r="H4" t="str">
            <v>Heats</v>
          </cell>
          <cell r="I4">
            <v>56.43</v>
          </cell>
          <cell r="J4" t="str">
            <v>Alyson LAYZELL</v>
          </cell>
          <cell r="K4" t="str">
            <v>Cheltenham</v>
          </cell>
          <cell r="L4" t="str">
            <v>56.43</v>
          </cell>
          <cell r="M4" t="str">
            <v>1996</v>
          </cell>
          <cell r="N4">
            <v>54.69</v>
          </cell>
          <cell r="O4" t="str">
            <v>Kim BATTEN</v>
          </cell>
          <cell r="P4" t="str">
            <v>USA</v>
          </cell>
          <cell r="Q4" t="str">
            <v>54.69</v>
          </cell>
          <cell r="R4" t="str">
            <v>1992</v>
          </cell>
          <cell r="S4">
            <v>58.71</v>
          </cell>
          <cell r="T4" t="str">
            <v>Anwen REES</v>
          </cell>
          <cell r="U4" t="str">
            <v>Carmarthen Harriers </v>
          </cell>
          <cell r="V4" t="str">
            <v>58.71</v>
          </cell>
          <cell r="W4" t="str">
            <v>2007</v>
          </cell>
          <cell r="X4" t="str">
            <v>Emma PETERS</v>
          </cell>
          <cell r="Y4" t="str">
            <v>Cardiff AAC AAC</v>
          </cell>
          <cell r="Z4" t="str">
            <v>60.45</v>
          </cell>
        </row>
        <row r="5">
          <cell r="C5" t="str">
            <v>T2</v>
          </cell>
          <cell r="D5">
            <v>0.4895833333333333</v>
          </cell>
          <cell r="F5" t="str">
            <v>400m Hdl</v>
          </cell>
          <cell r="G5" t="str">
            <v>Senior Men</v>
          </cell>
          <cell r="H5" t="str">
            <v>Heats</v>
          </cell>
          <cell r="I5" t="str">
            <v>48.86</v>
          </cell>
          <cell r="J5" t="str">
            <v>David GREENE</v>
          </cell>
          <cell r="K5" t="str">
            <v>Swansea Harriers</v>
          </cell>
          <cell r="L5" t="str">
            <v>48.86</v>
          </cell>
          <cell r="M5" t="str">
            <v>2009</v>
          </cell>
          <cell r="N5">
            <v>49.57</v>
          </cell>
          <cell r="O5" t="str">
            <v>Harry SCHULTING</v>
          </cell>
          <cell r="P5" t="str">
            <v>Holland</v>
          </cell>
          <cell r="Q5" t="str">
            <v>49.57</v>
          </cell>
          <cell r="R5" t="str">
            <v>1980</v>
          </cell>
          <cell r="S5">
            <v>50.66</v>
          </cell>
          <cell r="T5" t="str">
            <v>David GREENE</v>
          </cell>
          <cell r="U5" t="str">
            <v>Swansea Harriers </v>
          </cell>
          <cell r="V5" t="str">
            <v>50.66</v>
          </cell>
          <cell r="W5" t="str">
            <v>2006</v>
          </cell>
          <cell r="X5" t="str">
            <v>Gareth Morris U20</v>
          </cell>
          <cell r="Y5" t="str">
            <v>Ashford</v>
          </cell>
          <cell r="Z5" t="str">
            <v>58.14</v>
          </cell>
        </row>
        <row r="6">
          <cell r="C6" t="str">
            <v>T3</v>
          </cell>
          <cell r="D6">
            <v>0.5</v>
          </cell>
          <cell r="E6">
            <v>0.00694444444444442</v>
          </cell>
          <cell r="F6" t="str">
            <v>400m</v>
          </cell>
          <cell r="G6" t="str">
            <v>Senior Men</v>
          </cell>
          <cell r="H6" t="str">
            <v>Heats</v>
          </cell>
          <cell r="I6">
            <v>44.36</v>
          </cell>
          <cell r="J6" t="str">
            <v>Iwan THOMAS</v>
          </cell>
          <cell r="K6" t="str">
            <v>Newham &amp; Essex Beagles</v>
          </cell>
          <cell r="L6" t="str">
            <v>44.36</v>
          </cell>
          <cell r="M6" t="str">
            <v>1997</v>
          </cell>
          <cell r="N6">
            <v>45.29</v>
          </cell>
          <cell r="O6" t="str">
            <v>Phil BROWN</v>
          </cell>
          <cell r="P6" t="str">
            <v>England</v>
          </cell>
          <cell r="Q6" t="str">
            <v>45.29</v>
          </cell>
          <cell r="R6" t="str">
            <v>1986</v>
          </cell>
          <cell r="S6">
            <v>45.45</v>
          </cell>
          <cell r="T6" t="str">
            <v>Iwan THOMAS</v>
          </cell>
          <cell r="U6" t="str">
            <v>Newham &amp; Essex Beagles</v>
          </cell>
          <cell r="V6" t="str">
            <v>45.45</v>
          </cell>
          <cell r="W6" t="str">
            <v>1998</v>
          </cell>
          <cell r="X6" t="str">
            <v>James NASRAT</v>
          </cell>
          <cell r="Y6" t="str">
            <v>Newport Harriers</v>
          </cell>
          <cell r="Z6" t="str">
            <v>48.59</v>
          </cell>
        </row>
        <row r="7">
          <cell r="C7" t="str">
            <v>T4</v>
          </cell>
          <cell r="D7">
            <v>0.517361111111111</v>
          </cell>
          <cell r="E7">
            <v>0.00694444444444442</v>
          </cell>
          <cell r="F7" t="str">
            <v>1500m</v>
          </cell>
          <cell r="G7" t="str">
            <v>Senior Men</v>
          </cell>
          <cell r="H7" t="str">
            <v>Heats</v>
          </cell>
          <cell r="I7" t="str">
            <v>3:35.08</v>
          </cell>
          <cell r="J7" t="str">
            <v>Neil HORSFIELD</v>
          </cell>
          <cell r="K7" t="str">
            <v>Newport Harriers</v>
          </cell>
          <cell r="L7" t="str">
            <v>3.35.08</v>
          </cell>
          <cell r="M7" t="str">
            <v>1990</v>
          </cell>
          <cell r="N7" t="str">
            <v>3:35.74</v>
          </cell>
          <cell r="O7" t="str">
            <v>Rob HARRISON</v>
          </cell>
          <cell r="P7" t="str">
            <v>England</v>
          </cell>
          <cell r="Q7" t="str">
            <v>3.35.74</v>
          </cell>
          <cell r="R7" t="str">
            <v>1986</v>
          </cell>
          <cell r="S7" t="str">
            <v>3:40.81</v>
          </cell>
          <cell r="T7" t="str">
            <v>Mal EDWARDS</v>
          </cell>
          <cell r="U7" t="str">
            <v>Andover AC</v>
          </cell>
          <cell r="V7" t="str">
            <v>3.40.81</v>
          </cell>
          <cell r="W7" t="str">
            <v>1986</v>
          </cell>
          <cell r="X7" t="str">
            <v>James MILLS</v>
          </cell>
          <cell r="Y7" t="str">
            <v>Wrexham AC</v>
          </cell>
          <cell r="Z7" t="str">
            <v>3.55.11</v>
          </cell>
        </row>
        <row r="8">
          <cell r="C8" t="str">
            <v>T5</v>
          </cell>
          <cell r="D8">
            <v>0.545138888888889</v>
          </cell>
          <cell r="E8">
            <v>0.00694444444444442</v>
          </cell>
          <cell r="F8" t="str">
            <v>200m</v>
          </cell>
          <cell r="G8" t="str">
            <v>Senior Women</v>
          </cell>
          <cell r="H8" t="str">
            <v>Heats</v>
          </cell>
          <cell r="I8">
            <v>22.8</v>
          </cell>
          <cell r="J8" t="str">
            <v>Michelle SCUTT</v>
          </cell>
          <cell r="K8" t="str">
            <v>Sale Harriers</v>
          </cell>
          <cell r="L8" t="str">
            <v>22.8</v>
          </cell>
          <cell r="M8" t="str">
            <v>1982</v>
          </cell>
          <cell r="N8">
            <v>22.58</v>
          </cell>
          <cell r="O8" t="str">
            <v>Sonia LANNAMAN</v>
          </cell>
          <cell r="P8" t="str">
            <v>England</v>
          </cell>
          <cell r="Q8" t="str">
            <v>22.58</v>
          </cell>
          <cell r="R8" t="str">
            <v>1980</v>
          </cell>
          <cell r="S8">
            <v>23.3</v>
          </cell>
          <cell r="T8" t="str">
            <v>Sallyanne SHORT, Catherine MURPHY</v>
          </cell>
          <cell r="U8" t="str">
            <v>Torfaen AC, Shaftesbury</v>
          </cell>
          <cell r="V8" t="str">
            <v>23.3w</v>
          </cell>
          <cell r="W8" t="str">
            <v>1988, 2001</v>
          </cell>
          <cell r="X8" t="str">
            <v>Lucy EVANS</v>
          </cell>
          <cell r="Y8" t="str">
            <v>Sale Harriers</v>
          </cell>
          <cell r="Z8" t="str">
            <v>24.84</v>
          </cell>
        </row>
        <row r="9">
          <cell r="C9" t="str">
            <v>T6</v>
          </cell>
          <cell r="D9">
            <v>0.5520833333333334</v>
          </cell>
          <cell r="E9">
            <v>0.00347222222222221</v>
          </cell>
          <cell r="F9" t="str">
            <v>200m</v>
          </cell>
          <cell r="G9" t="str">
            <v>Senior Men</v>
          </cell>
          <cell r="H9" t="str">
            <v>Heats</v>
          </cell>
          <cell r="I9">
            <v>20.08</v>
          </cell>
          <cell r="J9" t="str">
            <v>Christian MALCOLM</v>
          </cell>
          <cell r="K9" t="str">
            <v>Cardiff AAC</v>
          </cell>
          <cell r="L9" t="str">
            <v>20.08</v>
          </cell>
          <cell r="M9" t="str">
            <v>2001</v>
          </cell>
          <cell r="N9">
            <v>20.36</v>
          </cell>
          <cell r="O9" t="str">
            <v>Todd BENNETT</v>
          </cell>
          <cell r="P9" t="str">
            <v>England</v>
          </cell>
          <cell r="Q9" t="str">
            <v>20.36</v>
          </cell>
          <cell r="R9" t="str">
            <v>1984</v>
          </cell>
          <cell r="S9">
            <v>20.54</v>
          </cell>
          <cell r="T9" t="str">
            <v>Doug TURNER</v>
          </cell>
          <cell r="U9" t="str">
            <v>Cardiff AAC</v>
          </cell>
          <cell r="V9" t="str">
            <v>20.54</v>
          </cell>
          <cell r="W9" t="str">
            <v>2001</v>
          </cell>
          <cell r="X9" t="str">
            <v>Bruce TASKER</v>
          </cell>
          <cell r="Y9" t="str">
            <v>Carmarthen Harriers</v>
          </cell>
          <cell r="Z9" t="str">
            <v>21.85</v>
          </cell>
        </row>
        <row r="10">
          <cell r="C10" t="str">
            <v>T7</v>
          </cell>
          <cell r="D10">
            <v>0.5694444444444444</v>
          </cell>
          <cell r="E10">
            <v>0.006944444444444531</v>
          </cell>
          <cell r="F10" t="str">
            <v>800m</v>
          </cell>
          <cell r="G10" t="str">
            <v>Senior Men</v>
          </cell>
          <cell r="H10" t="str">
            <v>Heats</v>
          </cell>
          <cell r="I10" t="str">
            <v>1:45.44</v>
          </cell>
          <cell r="J10" t="str">
            <v>Neil HORSFIELD</v>
          </cell>
          <cell r="K10" t="str">
            <v>Newport Harriers</v>
          </cell>
          <cell r="L10" t="str">
            <v>1:45.44</v>
          </cell>
          <cell r="M10" t="str">
            <v>1990</v>
          </cell>
          <cell r="N10" t="str">
            <v>1:44.65</v>
          </cell>
          <cell r="O10" t="str">
            <v>William TANUI</v>
          </cell>
          <cell r="P10" t="str">
            <v>Kenya</v>
          </cell>
          <cell r="Q10" t="str">
            <v>1.44.65</v>
          </cell>
          <cell r="R10" t="str">
            <v>1990</v>
          </cell>
          <cell r="S10" t="str">
            <v>1:47.8</v>
          </cell>
          <cell r="T10" t="str">
            <v>Phil NORGATE</v>
          </cell>
          <cell r="U10" t="str">
            <v>Epsom</v>
          </cell>
          <cell r="V10" t="str">
            <v>1.47.8</v>
          </cell>
          <cell r="W10" t="str">
            <v>1983</v>
          </cell>
          <cell r="X10" t="str">
            <v>Joseph MAYNARD</v>
          </cell>
          <cell r="Y10" t="str">
            <v>Cardiff AAC</v>
          </cell>
          <cell r="Z10" t="str">
            <v>1.51.10</v>
          </cell>
        </row>
        <row r="11">
          <cell r="C11" t="str">
            <v>T8</v>
          </cell>
          <cell r="D11">
            <v>0.53125</v>
          </cell>
          <cell r="E11">
            <v>0.00694444444444442</v>
          </cell>
          <cell r="F11" t="str">
            <v>110mh</v>
          </cell>
          <cell r="G11" t="str">
            <v>Senior Men</v>
          </cell>
          <cell r="H11" t="str">
            <v>Final</v>
          </cell>
          <cell r="I11">
            <v>12.91</v>
          </cell>
          <cell r="J11" t="str">
            <v>Colin JACKSON</v>
          </cell>
          <cell r="K11" t="str">
            <v>Brecon AC</v>
          </cell>
          <cell r="L11" t="str">
            <v>12.91</v>
          </cell>
          <cell r="M11" t="str">
            <v>1993</v>
          </cell>
          <cell r="N11">
            <v>13.1</v>
          </cell>
          <cell r="O11" t="str">
            <v>Colin JACKSON</v>
          </cell>
          <cell r="P11" t="str">
            <v>Wales</v>
          </cell>
          <cell r="Q11" t="str">
            <v>13.10</v>
          </cell>
          <cell r="R11" t="str">
            <v>1990</v>
          </cell>
          <cell r="S11">
            <v>13.45</v>
          </cell>
          <cell r="T11" t="str">
            <v>Colin JACKSON</v>
          </cell>
          <cell r="U11" t="str">
            <v>Brecon AC AC</v>
          </cell>
          <cell r="V11" t="str">
            <v>13.45</v>
          </cell>
          <cell r="W11" t="str">
            <v>1992</v>
          </cell>
          <cell r="X11" t="str">
            <v>Paul WALKER</v>
          </cell>
          <cell r="Y11" t="str">
            <v>Sale Harriers Harriers</v>
          </cell>
          <cell r="Z11" t="str">
            <v>15.14</v>
          </cell>
        </row>
        <row r="12">
          <cell r="C12" t="str">
            <v>T9</v>
          </cell>
          <cell r="D12">
            <v>0.5381944444444444</v>
          </cell>
          <cell r="E12">
            <v>0.00694444444444442</v>
          </cell>
          <cell r="F12" t="str">
            <v>100mh</v>
          </cell>
          <cell r="G12" t="str">
            <v>Senior Women</v>
          </cell>
          <cell r="H12" t="str">
            <v>Final</v>
          </cell>
          <cell r="I12">
            <v>13.02</v>
          </cell>
          <cell r="J12" t="str">
            <v>Kay MORLEY</v>
          </cell>
          <cell r="K12" t="str">
            <v>Cardiff AAC</v>
          </cell>
          <cell r="L12" t="str">
            <v>13.02</v>
          </cell>
          <cell r="M12" t="str">
            <v>1990</v>
          </cell>
          <cell r="N12">
            <v>13.02</v>
          </cell>
          <cell r="O12" t="str">
            <v>Kay MORLEY</v>
          </cell>
          <cell r="P12" t="str">
            <v>Wales</v>
          </cell>
          <cell r="Q12" t="str">
            <v>13.02</v>
          </cell>
          <cell r="R12" t="str">
            <v>1990</v>
          </cell>
          <cell r="S12">
            <v>13.24</v>
          </cell>
          <cell r="T12" t="str">
            <v>Kay MORLEY</v>
          </cell>
          <cell r="U12" t="str">
            <v>Cardiff AAC</v>
          </cell>
          <cell r="V12" t="str">
            <v>13.24</v>
          </cell>
          <cell r="W12" t="str">
            <v>1989</v>
          </cell>
          <cell r="X12" t="str">
            <v>Heather JONES</v>
          </cell>
          <cell r="Y12" t="str">
            <v>Carmarthen Harriers</v>
          </cell>
          <cell r="Z12" t="str">
            <v>14.35</v>
          </cell>
        </row>
        <row r="13">
          <cell r="C13" t="str">
            <v>T10</v>
          </cell>
          <cell r="D13">
            <v>0.579861111111111</v>
          </cell>
          <cell r="E13">
            <v>0.00694444444444442</v>
          </cell>
          <cell r="F13" t="str">
            <v>400m Hdl</v>
          </cell>
          <cell r="G13" t="str">
            <v>Senior Women</v>
          </cell>
          <cell r="H13" t="str">
            <v>Final</v>
          </cell>
          <cell r="I13">
            <v>56.43</v>
          </cell>
          <cell r="J13" t="str">
            <v>Alyson LAYZELL</v>
          </cell>
          <cell r="K13" t="str">
            <v>Cheltenham</v>
          </cell>
          <cell r="L13" t="str">
            <v>56.43</v>
          </cell>
          <cell r="M13" t="str">
            <v>1996</v>
          </cell>
          <cell r="N13">
            <v>54.69</v>
          </cell>
          <cell r="O13" t="str">
            <v>Kim BATTEN</v>
          </cell>
          <cell r="P13" t="str">
            <v>USA</v>
          </cell>
          <cell r="Q13" t="str">
            <v>54.69</v>
          </cell>
          <cell r="R13" t="str">
            <v>1992</v>
          </cell>
          <cell r="S13">
            <v>58.71</v>
          </cell>
          <cell r="T13" t="str">
            <v>Anwen REES</v>
          </cell>
          <cell r="U13" t="str">
            <v>Carmarthen Harriers </v>
          </cell>
          <cell r="V13" t="str">
            <v>58.71</v>
          </cell>
          <cell r="W13" t="str">
            <v>2007</v>
          </cell>
          <cell r="X13" t="str">
            <v>Emma PETERS</v>
          </cell>
          <cell r="Y13" t="str">
            <v>Cardiff AAC AAC</v>
          </cell>
          <cell r="Z13" t="str">
            <v>60.45</v>
          </cell>
        </row>
        <row r="14">
          <cell r="C14" t="str">
            <v>T11</v>
          </cell>
          <cell r="D14">
            <v>0.5868055555555556</v>
          </cell>
          <cell r="E14">
            <v>0.006944444444444531</v>
          </cell>
          <cell r="F14" t="str">
            <v>400m Hdl</v>
          </cell>
          <cell r="G14" t="str">
            <v>Senior Men</v>
          </cell>
          <cell r="H14" t="str">
            <v>Final</v>
          </cell>
          <cell r="I14" t="str">
            <v>48.86</v>
          </cell>
          <cell r="J14" t="str">
            <v>David GREENE</v>
          </cell>
          <cell r="K14" t="str">
            <v>Swansea Harriers</v>
          </cell>
          <cell r="L14" t="str">
            <v>48.86</v>
          </cell>
          <cell r="M14" t="str">
            <v>2009</v>
          </cell>
          <cell r="N14">
            <v>49.57</v>
          </cell>
          <cell r="O14" t="str">
            <v>Harry SCHULTING</v>
          </cell>
          <cell r="P14" t="str">
            <v>Holland</v>
          </cell>
          <cell r="Q14" t="str">
            <v>49.57</v>
          </cell>
          <cell r="R14" t="str">
            <v>1980</v>
          </cell>
          <cell r="S14">
            <v>50.66</v>
          </cell>
          <cell r="T14" t="str">
            <v>David GREENE</v>
          </cell>
          <cell r="U14" t="str">
            <v>Swansea Harriers </v>
          </cell>
          <cell r="V14" t="str">
            <v>50.66</v>
          </cell>
          <cell r="W14" t="str">
            <v>2006</v>
          </cell>
          <cell r="X14" t="str">
            <v>Gareth Morris U20</v>
          </cell>
          <cell r="Y14" t="str">
            <v>Ashford</v>
          </cell>
          <cell r="Z14" t="str">
            <v>58.14</v>
          </cell>
        </row>
        <row r="15">
          <cell r="C15" t="str">
            <v>T12</v>
          </cell>
          <cell r="D15">
            <v>0.59375</v>
          </cell>
          <cell r="E15">
            <v>0.00694444444444442</v>
          </cell>
          <cell r="F15" t="str">
            <v>3000m</v>
          </cell>
          <cell r="G15" t="str">
            <v>U17 Women</v>
          </cell>
          <cell r="H15" t="str">
            <v>Final</v>
          </cell>
          <cell r="I15" t="str">
            <v>9:22.84</v>
          </cell>
          <cell r="J15" t="str">
            <v>Non STANFORD</v>
          </cell>
          <cell r="K15" t="str">
            <v>Swansea</v>
          </cell>
          <cell r="L15" t="str">
            <v>9.22.84</v>
          </cell>
          <cell r="M15" t="str">
            <v>2004</v>
          </cell>
          <cell r="S15">
            <v>0.007102083333333334</v>
          </cell>
          <cell r="T15" t="str">
            <v>Viv CONNEELY</v>
          </cell>
          <cell r="U15" t="str">
            <v>Newport Harriers</v>
          </cell>
          <cell r="V15" t="str">
            <v>10.13.62</v>
          </cell>
          <cell r="W15" t="str">
            <v>1992</v>
          </cell>
          <cell r="X15" t="str">
            <v>Event did not take place</v>
          </cell>
        </row>
        <row r="16">
          <cell r="C16" t="str">
            <v>T13</v>
          </cell>
          <cell r="D16">
            <v>0.59375</v>
          </cell>
          <cell r="F16" t="str">
            <v>3000m</v>
          </cell>
          <cell r="G16" t="str">
            <v>U20 Women</v>
          </cell>
          <cell r="H16" t="str">
            <v>Final</v>
          </cell>
          <cell r="I16" t="str">
            <v>9:22.84</v>
          </cell>
          <cell r="J16" t="str">
            <v>Non STANFORD</v>
          </cell>
          <cell r="K16" t="str">
            <v>Swansea</v>
          </cell>
          <cell r="L16" t="str">
            <v>9.22.84</v>
          </cell>
          <cell r="M16" t="str">
            <v>2004</v>
          </cell>
          <cell r="S16">
            <v>0.006802893518518518</v>
          </cell>
          <cell r="T16" t="str">
            <v>Carol HAYWARD</v>
          </cell>
          <cell r="U16" t="str">
            <v>Newport Harriers</v>
          </cell>
          <cell r="V16" t="str">
            <v>9.47.77</v>
          </cell>
          <cell r="W16" t="str">
            <v>1989</v>
          </cell>
          <cell r="X16" t="str">
            <v>Event did not take place</v>
          </cell>
        </row>
        <row r="17">
          <cell r="C17" t="str">
            <v>T14</v>
          </cell>
          <cell r="D17">
            <v>0.6041666666666666</v>
          </cell>
          <cell r="E17">
            <v>0.01041666666666663</v>
          </cell>
          <cell r="F17" t="str">
            <v>3000m</v>
          </cell>
          <cell r="G17" t="str">
            <v>U17 Men</v>
          </cell>
          <cell r="H17" t="str">
            <v>Final</v>
          </cell>
          <cell r="I17" t="str">
            <v>8:52.2</v>
          </cell>
          <cell r="J17" t="str">
            <v>Colin CLARKSON</v>
          </cell>
          <cell r="K17" t="str">
            <v>Swansea</v>
          </cell>
          <cell r="L17" t="str">
            <v>8.52.2</v>
          </cell>
          <cell r="M17" t="str">
            <v>1977</v>
          </cell>
          <cell r="S17">
            <v>0.005923611111111111</v>
          </cell>
          <cell r="T17" t="str">
            <v>Colin CLARKSON</v>
          </cell>
          <cell r="U17" t="str">
            <v>Swansea Harriers </v>
          </cell>
          <cell r="V17" t="str">
            <v>8.31.80</v>
          </cell>
          <cell r="W17" t="str">
            <v>1977</v>
          </cell>
          <cell r="X17" t="str">
            <v>Event did not take place</v>
          </cell>
        </row>
        <row r="18">
          <cell r="C18" t="str">
            <v>T15</v>
          </cell>
          <cell r="D18">
            <v>0.6041666666666666</v>
          </cell>
          <cell r="F18" t="str">
            <v>3000m</v>
          </cell>
          <cell r="G18" t="str">
            <v>U20 Men</v>
          </cell>
          <cell r="H18" t="str">
            <v>Final</v>
          </cell>
          <cell r="I18" t="str">
            <v>8:12.6</v>
          </cell>
          <cell r="J18" t="str">
            <v>Andrew RODGERS</v>
          </cell>
          <cell r="K18" t="str">
            <v>Leeds</v>
          </cell>
          <cell r="L18" t="str">
            <v>8.12.6</v>
          </cell>
          <cell r="M18" t="str">
            <v>1983</v>
          </cell>
          <cell r="S18">
            <v>0.005748842592592593</v>
          </cell>
          <cell r="T18" t="str">
            <v>Colin CLARKSON</v>
          </cell>
          <cell r="U18" t="str">
            <v>Swansea Harriers </v>
          </cell>
          <cell r="V18" t="str">
            <v>8.16.70</v>
          </cell>
          <cell r="W18" t="str">
            <v>1979</v>
          </cell>
          <cell r="X18" t="str">
            <v>Event did not take place</v>
          </cell>
        </row>
        <row r="19">
          <cell r="C19" t="str">
            <v>T16</v>
          </cell>
          <cell r="D19">
            <v>0.6145833333333334</v>
          </cell>
          <cell r="E19">
            <v>0.01041666666666674</v>
          </cell>
          <cell r="F19" t="str">
            <v>200m</v>
          </cell>
          <cell r="G19" t="str">
            <v>Senior Women</v>
          </cell>
          <cell r="H19" t="str">
            <v>Final</v>
          </cell>
          <cell r="I19">
            <v>22.8</v>
          </cell>
          <cell r="J19" t="str">
            <v>Michelle SCUTT</v>
          </cell>
          <cell r="K19" t="str">
            <v>Sale Harriers</v>
          </cell>
          <cell r="L19" t="str">
            <v>22.8</v>
          </cell>
          <cell r="M19" t="str">
            <v>1982</v>
          </cell>
          <cell r="N19">
            <v>22.58</v>
          </cell>
          <cell r="O19" t="str">
            <v>Sonia LANNAMAN</v>
          </cell>
          <cell r="P19" t="str">
            <v>England</v>
          </cell>
          <cell r="Q19" t="str">
            <v>22.58</v>
          </cell>
          <cell r="R19" t="str">
            <v>1980</v>
          </cell>
          <cell r="S19">
            <v>23.3</v>
          </cell>
          <cell r="T19" t="str">
            <v>Sallyanne SHORT, Catherine MURPHY</v>
          </cell>
          <cell r="U19" t="str">
            <v>Torfaen AC, Shaftesbury</v>
          </cell>
          <cell r="V19" t="str">
            <v>23.3w</v>
          </cell>
          <cell r="W19" t="str">
            <v>1988, 2001</v>
          </cell>
          <cell r="X19" t="str">
            <v>Lucy EVANS</v>
          </cell>
          <cell r="Y19" t="str">
            <v>Sale Harriers</v>
          </cell>
          <cell r="Z19" t="str">
            <v>24.84</v>
          </cell>
        </row>
        <row r="20">
          <cell r="C20" t="str">
            <v>T17</v>
          </cell>
          <cell r="D20">
            <v>0.6180555555555556</v>
          </cell>
          <cell r="E20">
            <v>0.00347222222222221</v>
          </cell>
          <cell r="F20" t="str">
            <v>200m</v>
          </cell>
          <cell r="G20" t="str">
            <v>Senior Men</v>
          </cell>
          <cell r="H20" t="str">
            <v>Final</v>
          </cell>
          <cell r="I20">
            <v>20.08</v>
          </cell>
          <cell r="J20" t="str">
            <v>Christian MALCOLM</v>
          </cell>
          <cell r="K20" t="str">
            <v>Cardiff AAC</v>
          </cell>
          <cell r="L20" t="str">
            <v>20.08</v>
          </cell>
          <cell r="M20" t="str">
            <v>2001</v>
          </cell>
          <cell r="N20">
            <v>20.36</v>
          </cell>
          <cell r="O20" t="str">
            <v>Todd BENNETT</v>
          </cell>
          <cell r="P20" t="str">
            <v>England</v>
          </cell>
          <cell r="Q20" t="str">
            <v>20.36</v>
          </cell>
          <cell r="R20" t="str">
            <v>1984</v>
          </cell>
          <cell r="S20">
            <v>20.54</v>
          </cell>
          <cell r="T20" t="str">
            <v>Doug TURNER</v>
          </cell>
          <cell r="U20" t="str">
            <v>Cardiff AAC</v>
          </cell>
          <cell r="V20" t="str">
            <v>20.54</v>
          </cell>
          <cell r="W20" t="str">
            <v>2001</v>
          </cell>
          <cell r="X20" t="str">
            <v>Bruce TASKER</v>
          </cell>
          <cell r="Y20" t="str">
            <v>Carmarthen Harriers</v>
          </cell>
          <cell r="Z20" t="str">
            <v>21.85</v>
          </cell>
        </row>
        <row r="21">
          <cell r="C21" t="str">
            <v>T18</v>
          </cell>
          <cell r="D21">
            <v>0.625</v>
          </cell>
          <cell r="E21">
            <v>0.00694444444444442</v>
          </cell>
          <cell r="F21" t="str">
            <v>400m</v>
          </cell>
          <cell r="G21" t="str">
            <v>Senior Women</v>
          </cell>
          <cell r="H21" t="str">
            <v>Final</v>
          </cell>
          <cell r="I21">
            <v>50.63</v>
          </cell>
          <cell r="J21" t="str">
            <v>Michelle SCUTT</v>
          </cell>
          <cell r="K21" t="str">
            <v>Sale Harriers</v>
          </cell>
          <cell r="L21" t="str">
            <v>50.63</v>
          </cell>
          <cell r="M21" t="str">
            <v>1982</v>
          </cell>
          <cell r="N21">
            <v>50.63</v>
          </cell>
          <cell r="O21" t="str">
            <v>Michelle SCUTT</v>
          </cell>
          <cell r="P21" t="str">
            <v>Wales</v>
          </cell>
          <cell r="Q21" t="str">
            <v>50.63</v>
          </cell>
          <cell r="R21" t="str">
            <v>1982</v>
          </cell>
          <cell r="S21">
            <v>53.08</v>
          </cell>
          <cell r="T21" t="str">
            <v>Michelle SCUTT</v>
          </cell>
          <cell r="U21" t="str">
            <v>Sale Harriers</v>
          </cell>
          <cell r="V21" t="str">
            <v>53.08</v>
          </cell>
          <cell r="W21" t="str">
            <v>1984</v>
          </cell>
          <cell r="X21" t="str">
            <v>Rhianne JONES</v>
          </cell>
          <cell r="Y21" t="str">
            <v>Newport Harriers</v>
          </cell>
          <cell r="Z21" t="str">
            <v>56.81</v>
          </cell>
        </row>
        <row r="22">
          <cell r="C22" t="str">
            <v>T19</v>
          </cell>
          <cell r="D22">
            <v>0.6284722222222222</v>
          </cell>
          <cell r="E22">
            <v>0.00347222222222221</v>
          </cell>
          <cell r="F22" t="str">
            <v>400m</v>
          </cell>
          <cell r="G22" t="str">
            <v>Senior Men</v>
          </cell>
          <cell r="H22" t="str">
            <v>Final</v>
          </cell>
          <cell r="I22">
            <v>44.36</v>
          </cell>
          <cell r="J22" t="str">
            <v>Iwan THOMAS</v>
          </cell>
          <cell r="K22" t="str">
            <v>Newham &amp; Essex Beagles</v>
          </cell>
          <cell r="L22" t="str">
            <v>44.36</v>
          </cell>
          <cell r="M22" t="str">
            <v>1997</v>
          </cell>
          <cell r="N22">
            <v>45.29</v>
          </cell>
          <cell r="O22" t="str">
            <v>Phil BROWN</v>
          </cell>
          <cell r="P22" t="str">
            <v>England</v>
          </cell>
          <cell r="Q22" t="str">
            <v>45.29</v>
          </cell>
          <cell r="R22" t="str">
            <v>1986</v>
          </cell>
          <cell r="S22">
            <v>45.45</v>
          </cell>
          <cell r="T22" t="str">
            <v>Iwan THOMAS</v>
          </cell>
          <cell r="U22" t="str">
            <v>Newham &amp; Essex Beagles</v>
          </cell>
          <cell r="V22" t="str">
            <v>45.45</v>
          </cell>
          <cell r="W22" t="str">
            <v>1998</v>
          </cell>
          <cell r="X22" t="str">
            <v>James NASRAT</v>
          </cell>
          <cell r="Y22" t="str">
            <v>Newport Harriers</v>
          </cell>
          <cell r="Z22" t="str">
            <v>48.59</v>
          </cell>
        </row>
        <row r="23">
          <cell r="C23" t="str">
            <v>T20</v>
          </cell>
          <cell r="D23">
            <v>0.6354166666666666</v>
          </cell>
          <cell r="E23">
            <v>0.00694444444444442</v>
          </cell>
          <cell r="F23" t="str">
            <v>2000m S/C</v>
          </cell>
          <cell r="G23" t="str">
            <v>Senior Women</v>
          </cell>
          <cell r="H23" t="str">
            <v>Final</v>
          </cell>
          <cell r="I23" t="str">
            <v>6:40.35</v>
          </cell>
          <cell r="J23" t="str">
            <v>Clare MARTIN</v>
          </cell>
          <cell r="K23" t="str">
            <v>Newport Harriers</v>
          </cell>
          <cell r="L23" t="str">
            <v>6.40.35</v>
          </cell>
          <cell r="M23" t="str">
            <v>2005</v>
          </cell>
          <cell r="N23" t="str">
            <v>6:57.36</v>
          </cell>
          <cell r="O23" t="str">
            <v>Robin ELLERBROOK</v>
          </cell>
          <cell r="P23" t="str">
            <v>USA</v>
          </cell>
          <cell r="Q23" t="str">
            <v>6.57.36</v>
          </cell>
          <cell r="R23" t="str">
            <v>2006</v>
          </cell>
          <cell r="S23" t="str">
            <v>7:29.1</v>
          </cell>
          <cell r="T23" t="str">
            <v>Melissa WOODFORD</v>
          </cell>
          <cell r="U23" t="str">
            <v>Aldershot</v>
          </cell>
          <cell r="V23" t="str">
            <v>7.29.1</v>
          </cell>
          <cell r="W23" t="str">
            <v>2006</v>
          </cell>
          <cell r="X23" t="str">
            <v>Event did not take place</v>
          </cell>
        </row>
        <row r="24">
          <cell r="C24" t="str">
            <v>T21</v>
          </cell>
          <cell r="D24">
            <v>0.6458333333333334</v>
          </cell>
          <cell r="E24">
            <v>0.01041666666666674</v>
          </cell>
          <cell r="F24" t="str">
            <v>3000m S/C</v>
          </cell>
          <cell r="G24" t="str">
            <v>Senior Men</v>
          </cell>
          <cell r="H24" t="str">
            <v>Final</v>
          </cell>
          <cell r="I24" t="str">
            <v>8:18.91</v>
          </cell>
          <cell r="J24" t="str">
            <v>Roger HACKNEY</v>
          </cell>
          <cell r="K24" t="str">
            <v>Aldershot</v>
          </cell>
          <cell r="L24" t="str">
            <v>8.18.91</v>
          </cell>
          <cell r="M24" t="str">
            <v>1988</v>
          </cell>
          <cell r="N24" t="str">
            <v>8:31.0</v>
          </cell>
          <cell r="O24" t="str">
            <v>Tony STAYNINGS</v>
          </cell>
          <cell r="P24" t="str">
            <v>England </v>
          </cell>
          <cell r="Q24" t="str">
            <v>8.31.0</v>
          </cell>
          <cell r="R24" t="str">
            <v>1977</v>
          </cell>
          <cell r="S24" t="str">
            <v>8:32.16</v>
          </cell>
          <cell r="T24" t="str">
            <v>Roger HACKNEY</v>
          </cell>
          <cell r="U24" t="str">
            <v>Aldershot</v>
          </cell>
          <cell r="V24" t="str">
            <v>8.32.16</v>
          </cell>
          <cell r="W24" t="str">
            <v>1989</v>
          </cell>
          <cell r="X24" t="str">
            <v>Andrew DONNO</v>
          </cell>
          <cell r="Y24" t="str">
            <v>Brighton &amp; Hove City</v>
          </cell>
          <cell r="Z24" t="str">
            <v>9.42.56</v>
          </cell>
        </row>
        <row r="25">
          <cell r="C25" t="str">
            <v>T22</v>
          </cell>
          <cell r="D25">
            <v>0.65625</v>
          </cell>
          <cell r="E25">
            <v>0.01041666666666663</v>
          </cell>
          <cell r="F25" t="str">
            <v>100m</v>
          </cell>
          <cell r="G25" t="str">
            <v>Senior Women</v>
          </cell>
          <cell r="H25" t="str">
            <v>Heats</v>
          </cell>
          <cell r="I25">
            <v>11.39</v>
          </cell>
          <cell r="J25" t="str">
            <v>Sallyanne SHORT</v>
          </cell>
          <cell r="K25" t="str">
            <v>Torfaen AC</v>
          </cell>
          <cell r="L25" t="str">
            <v>11.39</v>
          </cell>
          <cell r="M25" t="str">
            <v>1992</v>
          </cell>
          <cell r="N25">
            <v>11.27</v>
          </cell>
          <cell r="O25" t="str">
            <v>Heather OAKES</v>
          </cell>
          <cell r="P25" t="str">
            <v>England</v>
          </cell>
          <cell r="Q25" t="str">
            <v>11.27</v>
          </cell>
          <cell r="R25" t="str">
            <v>1984</v>
          </cell>
          <cell r="S25" t="str">
            <v>11.3</v>
          </cell>
          <cell r="T25" t="str">
            <v>Michelle PROBERT, Sallyanne SHORT</v>
          </cell>
          <cell r="U25" t="str">
            <v>Sale Harriers, Torfaen AC</v>
          </cell>
          <cell r="V25" t="str">
            <v>11.3w</v>
          </cell>
          <cell r="W25" t="str">
            <v>1980, 1989</v>
          </cell>
          <cell r="X25" t="str">
            <v>Lucy EVANS</v>
          </cell>
          <cell r="Y25" t="str">
            <v>Sale Harriers</v>
          </cell>
          <cell r="Z25" t="str">
            <v>12.19</v>
          </cell>
        </row>
        <row r="26">
          <cell r="C26" t="str">
            <v>T23</v>
          </cell>
          <cell r="D26">
            <v>0.6666666666666666</v>
          </cell>
          <cell r="E26">
            <v>0.00347222222222221</v>
          </cell>
          <cell r="F26" t="str">
            <v>100m</v>
          </cell>
          <cell r="G26" t="str">
            <v>Senior Men</v>
          </cell>
          <cell r="H26" t="str">
            <v>Heats</v>
          </cell>
          <cell r="I26">
            <v>10.11</v>
          </cell>
          <cell r="J26" t="str">
            <v>Christian MALCOLM</v>
          </cell>
          <cell r="K26" t="str">
            <v>Cardiff AAC</v>
          </cell>
          <cell r="L26" t="str">
            <v>10.11</v>
          </cell>
          <cell r="M26" t="str">
            <v>2001</v>
          </cell>
          <cell r="N26">
            <v>10.28</v>
          </cell>
          <cell r="O26" t="str">
            <v>Christian MALCOLM</v>
          </cell>
          <cell r="P26" t="str">
            <v>Wales</v>
          </cell>
          <cell r="Q26" t="str">
            <v>10.28</v>
          </cell>
          <cell r="R26" t="str">
            <v>2005</v>
          </cell>
          <cell r="S26">
            <v>10.28</v>
          </cell>
          <cell r="T26" t="str">
            <v>Christian MALCOLM</v>
          </cell>
          <cell r="U26" t="str">
            <v>Cardiff AAC </v>
          </cell>
          <cell r="V26" t="str">
            <v>10.28</v>
          </cell>
          <cell r="W26" t="str">
            <v>2005</v>
          </cell>
          <cell r="X26" t="str">
            <v>Bradley WILLIAMS</v>
          </cell>
          <cell r="Y26" t="str">
            <v>Deeside</v>
          </cell>
          <cell r="Z26" t="str">
            <v>10.92</v>
          </cell>
        </row>
        <row r="27">
          <cell r="C27" t="str">
            <v>T24</v>
          </cell>
          <cell r="D27">
            <v>0.6805555555555555</v>
          </cell>
          <cell r="E27">
            <v>0.003472222222222099</v>
          </cell>
          <cell r="F27" t="str">
            <v>100m</v>
          </cell>
          <cell r="G27" t="str">
            <v>Disability Men &amp; Women</v>
          </cell>
          <cell r="H27" t="str">
            <v>Final</v>
          </cell>
        </row>
        <row r="28">
          <cell r="C28" t="str">
            <v>T25</v>
          </cell>
          <cell r="D28">
            <v>0.6875</v>
          </cell>
          <cell r="E28">
            <v>0.006944444444444531</v>
          </cell>
          <cell r="F28" t="str">
            <v>1500m</v>
          </cell>
          <cell r="G28" t="str">
            <v>Senior Men</v>
          </cell>
          <cell r="H28" t="str">
            <v>Final</v>
          </cell>
          <cell r="I28" t="str">
            <v>3:35.08</v>
          </cell>
          <cell r="J28" t="str">
            <v>Neil HORSFIELD</v>
          </cell>
          <cell r="K28" t="str">
            <v>Newport Harriers</v>
          </cell>
          <cell r="L28" t="str">
            <v>3.35.08</v>
          </cell>
          <cell r="M28" t="str">
            <v>1990</v>
          </cell>
          <cell r="N28" t="str">
            <v>3:35.74</v>
          </cell>
          <cell r="O28" t="str">
            <v>Rob HARRISON</v>
          </cell>
          <cell r="P28" t="str">
            <v>England</v>
          </cell>
          <cell r="Q28" t="str">
            <v>3.35.74</v>
          </cell>
          <cell r="R28" t="str">
            <v>1986</v>
          </cell>
          <cell r="S28" t="str">
            <v>3:40.81</v>
          </cell>
          <cell r="T28" t="str">
            <v>Mal EDWARDS</v>
          </cell>
          <cell r="U28" t="str">
            <v>Andover AC</v>
          </cell>
          <cell r="V28" t="str">
            <v>3.40.81</v>
          </cell>
          <cell r="W28" t="str">
            <v>1986</v>
          </cell>
          <cell r="X28" t="str">
            <v>James MILLS</v>
          </cell>
          <cell r="Y28" t="str">
            <v>Wrexham AC</v>
          </cell>
          <cell r="Z28" t="str">
            <v>3.55.11</v>
          </cell>
        </row>
        <row r="29">
          <cell r="C29" t="str">
            <v>T26</v>
          </cell>
          <cell r="D29">
            <v>0.6944444444444445</v>
          </cell>
          <cell r="E29">
            <v>0.006944444444444531</v>
          </cell>
          <cell r="F29" t="str">
            <v>1500m</v>
          </cell>
          <cell r="G29" t="str">
            <v>Senior Women</v>
          </cell>
          <cell r="H29" t="str">
            <v>Final</v>
          </cell>
          <cell r="I29" t="str">
            <v>3:59.95</v>
          </cell>
          <cell r="J29" t="str">
            <v>Hayley TULLETT</v>
          </cell>
          <cell r="K29" t="str">
            <v>Swansea Harriers</v>
          </cell>
          <cell r="L29" t="str">
            <v>3.59.95</v>
          </cell>
          <cell r="M29" t="str">
            <v>2003</v>
          </cell>
          <cell r="N29" t="str">
            <v>4:04.39</v>
          </cell>
          <cell r="O29" t="str">
            <v>Zola BUDD</v>
          </cell>
          <cell r="P29" t="str">
            <v>England</v>
          </cell>
          <cell r="Q29" t="str">
            <v>4.04.39</v>
          </cell>
          <cell r="R29" t="str">
            <v>1984</v>
          </cell>
          <cell r="S29" t="str">
            <v>4:19.7</v>
          </cell>
          <cell r="T29" t="str">
            <v>Annemarie RICHARDS</v>
          </cell>
          <cell r="U29" t="str">
            <v>Cardiff AAC</v>
          </cell>
          <cell r="V29" t="str">
            <v>4.19.7</v>
          </cell>
          <cell r="W29" t="str">
            <v>1988</v>
          </cell>
          <cell r="X29" t="str">
            <v>Victoria BARCELLO</v>
          </cell>
          <cell r="Y29" t="str">
            <v>Cardiff AAC</v>
          </cell>
          <cell r="Z29" t="str">
            <v>4.28.04</v>
          </cell>
        </row>
        <row r="30">
          <cell r="C30" t="str">
            <v>T27</v>
          </cell>
          <cell r="D30">
            <v>0.7013888888888888</v>
          </cell>
          <cell r="E30">
            <v>0.006944444444444309</v>
          </cell>
          <cell r="F30" t="str">
            <v>800m</v>
          </cell>
          <cell r="G30" t="str">
            <v>Senior Women</v>
          </cell>
          <cell r="H30" t="str">
            <v>Final</v>
          </cell>
          <cell r="I30" t="str">
            <v>1:57.42</v>
          </cell>
          <cell r="J30" t="str">
            <v>Kirsty McDERMOTT</v>
          </cell>
          <cell r="K30" t="str">
            <v>Bristol</v>
          </cell>
          <cell r="L30" t="str">
            <v>1.57.42</v>
          </cell>
          <cell r="M30" t="str">
            <v>1985</v>
          </cell>
          <cell r="N30" t="str">
            <v>2:00.21</v>
          </cell>
          <cell r="O30" t="str">
            <v>Christiane WILDSCHEK</v>
          </cell>
          <cell r="P30" t="str">
            <v>Austria</v>
          </cell>
          <cell r="Q30" t="str">
            <v>2.00.21</v>
          </cell>
          <cell r="R30" t="str">
            <v>1979</v>
          </cell>
          <cell r="S30" t="str">
            <v>2:02.3</v>
          </cell>
          <cell r="T30" t="str">
            <v>Kirsty McDERMOTT</v>
          </cell>
          <cell r="U30" t="str">
            <v>Bristol AC</v>
          </cell>
          <cell r="V30" t="str">
            <v>2.02.3</v>
          </cell>
          <cell r="W30" t="str">
            <v>1985</v>
          </cell>
          <cell r="X30" t="str">
            <v>Rebecca NUTTALL U20</v>
          </cell>
          <cell r="Y30" t="str">
            <v>Deeside AAC</v>
          </cell>
          <cell r="Z30" t="str">
            <v>2.15.38</v>
          </cell>
        </row>
        <row r="31">
          <cell r="C31" t="str">
            <v>T28</v>
          </cell>
          <cell r="D31">
            <v>0.7048611111111112</v>
          </cell>
          <cell r="E31">
            <v>0.003472222222222321</v>
          </cell>
          <cell r="F31" t="str">
            <v>800m</v>
          </cell>
          <cell r="G31" t="str">
            <v>Senior Men</v>
          </cell>
          <cell r="H31" t="str">
            <v>Final</v>
          </cell>
          <cell r="I31" t="str">
            <v>1:45.44</v>
          </cell>
          <cell r="J31" t="str">
            <v>Neil HORSFIELD</v>
          </cell>
          <cell r="K31" t="str">
            <v>Newport Harriers</v>
          </cell>
          <cell r="L31" t="str">
            <v>1:45.44</v>
          </cell>
          <cell r="M31" t="str">
            <v>1990</v>
          </cell>
          <cell r="N31" t="str">
            <v>1:44.65</v>
          </cell>
          <cell r="O31" t="str">
            <v>William TANUI</v>
          </cell>
          <cell r="P31" t="str">
            <v>Kenya</v>
          </cell>
          <cell r="Q31" t="str">
            <v>1.44.65</v>
          </cell>
          <cell r="R31" t="str">
            <v>1990</v>
          </cell>
          <cell r="S31" t="str">
            <v>1:47.8</v>
          </cell>
          <cell r="T31" t="str">
            <v>Phil NORGATE</v>
          </cell>
          <cell r="U31" t="str">
            <v>Epsom</v>
          </cell>
          <cell r="V31" t="str">
            <v>1.47.8</v>
          </cell>
          <cell r="W31" t="str">
            <v>1983</v>
          </cell>
          <cell r="X31" t="str">
            <v>Joseph MAYNARD</v>
          </cell>
          <cell r="Y31" t="str">
            <v>Cardiff AAC</v>
          </cell>
          <cell r="Z31" t="str">
            <v>1.51.10</v>
          </cell>
        </row>
        <row r="32">
          <cell r="C32" t="str">
            <v>T29</v>
          </cell>
          <cell r="D32">
            <v>0.7083333333333334</v>
          </cell>
          <cell r="E32">
            <v>0.00347222222222221</v>
          </cell>
          <cell r="F32" t="str">
            <v>3000m</v>
          </cell>
          <cell r="G32" t="str">
            <v>Senior Women</v>
          </cell>
          <cell r="H32" t="str">
            <v>Final</v>
          </cell>
          <cell r="I32" t="str">
            <v>8:45.39</v>
          </cell>
          <cell r="J32" t="str">
            <v>Hayley TULLETT</v>
          </cell>
          <cell r="K32" t="str">
            <v>Swansea Harriers</v>
          </cell>
          <cell r="L32" t="str">
            <v>8.45.39</v>
          </cell>
          <cell r="M32" t="str">
            <v>2000</v>
          </cell>
          <cell r="N32" t="str">
            <v>8:52.88</v>
          </cell>
          <cell r="O32" t="str">
            <v>Paula FUDGE</v>
          </cell>
          <cell r="P32" t="str">
            <v>England</v>
          </cell>
          <cell r="Q32" t="str">
            <v>8.52.88</v>
          </cell>
          <cell r="R32" t="str">
            <v>1982</v>
          </cell>
          <cell r="S32" t="str">
            <v>9:07.8</v>
          </cell>
          <cell r="T32" t="str">
            <v>Susan TOOBY</v>
          </cell>
          <cell r="U32" t="str">
            <v>Cardiff AAC</v>
          </cell>
          <cell r="V32" t="str">
            <v>9.07.8</v>
          </cell>
          <cell r="W32" t="str">
            <v>1989</v>
          </cell>
        </row>
        <row r="33">
          <cell r="C33" t="str">
            <v>T30</v>
          </cell>
          <cell r="D33">
            <v>0.71875</v>
          </cell>
          <cell r="E33">
            <v>0.01041666666666663</v>
          </cell>
          <cell r="F33" t="str">
            <v>3000m</v>
          </cell>
          <cell r="G33" t="str">
            <v>Senior Men</v>
          </cell>
          <cell r="H33" t="str">
            <v>Final</v>
          </cell>
          <cell r="I33" t="str">
            <v>7:46.40</v>
          </cell>
          <cell r="J33" t="str">
            <v>Ian HAMER</v>
          </cell>
          <cell r="K33" t="str">
            <v>Edinburgh</v>
          </cell>
          <cell r="L33" t="str">
            <v>7.46.40</v>
          </cell>
          <cell r="M33" t="str">
            <v>1990</v>
          </cell>
          <cell r="N33" t="str">
            <v>7:46.95</v>
          </cell>
          <cell r="O33" t="str">
            <v>David JAMES</v>
          </cell>
          <cell r="P33" t="str">
            <v>Wales</v>
          </cell>
          <cell r="Q33" t="str">
            <v>7.46.95</v>
          </cell>
          <cell r="R33" t="str">
            <v>1980</v>
          </cell>
          <cell r="S33" t="str">
            <v>8:29.2</v>
          </cell>
          <cell r="T33" t="str">
            <v>James THIE</v>
          </cell>
          <cell r="U33" t="str">
            <v>Cardiff AAC</v>
          </cell>
          <cell r="V33" t="str">
            <v>8.29.2</v>
          </cell>
          <cell r="W33" t="str">
            <v>2006</v>
          </cell>
          <cell r="X33" t="str">
            <v>Event did not take place</v>
          </cell>
        </row>
        <row r="34">
          <cell r="C34" t="str">
            <v>T31</v>
          </cell>
          <cell r="D34">
            <v>0.7291666666666666</v>
          </cell>
          <cell r="E34">
            <v>0.01041666666666663</v>
          </cell>
          <cell r="F34" t="str">
            <v>100m</v>
          </cell>
          <cell r="G34" t="str">
            <v>Senior Women</v>
          </cell>
          <cell r="H34" t="str">
            <v>Final</v>
          </cell>
          <cell r="I34">
            <v>11.39</v>
          </cell>
          <cell r="J34" t="str">
            <v>Sallyanne SHORT</v>
          </cell>
          <cell r="K34" t="str">
            <v>Torfaen AC</v>
          </cell>
          <cell r="L34" t="str">
            <v>11.39</v>
          </cell>
          <cell r="M34" t="str">
            <v>1992</v>
          </cell>
          <cell r="N34">
            <v>11.27</v>
          </cell>
          <cell r="O34" t="str">
            <v>Heather OAKES</v>
          </cell>
          <cell r="P34" t="str">
            <v>England</v>
          </cell>
          <cell r="Q34" t="str">
            <v>11.27</v>
          </cell>
          <cell r="R34" t="str">
            <v>1984</v>
          </cell>
          <cell r="S34" t="str">
            <v>11.3</v>
          </cell>
          <cell r="T34" t="str">
            <v>Michelle PROBERT, Sallyanne SHORT</v>
          </cell>
          <cell r="U34" t="str">
            <v>Sale Harriers, Torfaen AC</v>
          </cell>
          <cell r="V34" t="str">
            <v>11.3w</v>
          </cell>
          <cell r="W34" t="str">
            <v>1980, 1989</v>
          </cell>
          <cell r="X34" t="str">
            <v>Lucy EVANS</v>
          </cell>
          <cell r="Y34" t="str">
            <v>Sale Harriers</v>
          </cell>
          <cell r="Z34" t="str">
            <v>12.19</v>
          </cell>
        </row>
        <row r="35">
          <cell r="C35" t="str">
            <v>T32</v>
          </cell>
          <cell r="D35">
            <v>0.7326388888888888</v>
          </cell>
          <cell r="E35">
            <v>0.00347222222222221</v>
          </cell>
          <cell r="F35" t="str">
            <v>100m</v>
          </cell>
          <cell r="G35" t="str">
            <v>Senior Men</v>
          </cell>
          <cell r="H35" t="str">
            <v>Final</v>
          </cell>
          <cell r="I35">
            <v>10.11</v>
          </cell>
          <cell r="J35" t="str">
            <v>Christian MALCOLM</v>
          </cell>
          <cell r="K35" t="str">
            <v>Cardiff AAC</v>
          </cell>
          <cell r="L35" t="str">
            <v>10.11</v>
          </cell>
          <cell r="M35" t="str">
            <v>2001</v>
          </cell>
          <cell r="N35">
            <v>10.28</v>
          </cell>
          <cell r="O35" t="str">
            <v>Christian MALCOLM</v>
          </cell>
          <cell r="P35" t="str">
            <v>Wales</v>
          </cell>
          <cell r="Q35" t="str">
            <v>10.28</v>
          </cell>
          <cell r="R35" t="str">
            <v>2005</v>
          </cell>
          <cell r="S35">
            <v>10.28</v>
          </cell>
          <cell r="T35" t="str">
            <v>Christian MALCOLM</v>
          </cell>
          <cell r="U35" t="str">
            <v>Cardiff AAC </v>
          </cell>
          <cell r="V35" t="str">
            <v>10.28</v>
          </cell>
          <cell r="W35" t="str">
            <v>2005</v>
          </cell>
          <cell r="X35" t="str">
            <v>Bradley WILLIAMS</v>
          </cell>
          <cell r="Y35" t="str">
            <v>Deeside</v>
          </cell>
          <cell r="Z35" t="str">
            <v>10.92</v>
          </cell>
        </row>
        <row r="36">
          <cell r="C36" t="str">
            <v>F1</v>
          </cell>
          <cell r="D36">
            <v>0.4166666666666667</v>
          </cell>
          <cell r="F36" t="str">
            <v>Hammer (7.26kg)</v>
          </cell>
          <cell r="G36" t="str">
            <v>Senior Men</v>
          </cell>
          <cell r="H36" t="str">
            <v>Final</v>
          </cell>
          <cell r="I36">
            <v>68.64</v>
          </cell>
          <cell r="J36" t="str">
            <v>Shaun PICKERING</v>
          </cell>
          <cell r="K36" t="str">
            <v>Haringey</v>
          </cell>
          <cell r="L36" t="str">
            <v>68.64</v>
          </cell>
          <cell r="M36" t="str">
            <v>1994</v>
          </cell>
          <cell r="N36">
            <v>74.18</v>
          </cell>
          <cell r="O36" t="str">
            <v>Martin GIRVAN</v>
          </cell>
          <cell r="P36" t="str">
            <v>N Ireland</v>
          </cell>
          <cell r="Q36" t="str">
            <v>74.18</v>
          </cell>
          <cell r="R36" t="str">
            <v>1982</v>
          </cell>
          <cell r="S36">
            <v>63.12</v>
          </cell>
          <cell r="T36" t="str">
            <v>Shaun PICKERING</v>
          </cell>
          <cell r="U36" t="str">
            <v>Haringey</v>
          </cell>
          <cell r="V36" t="str">
            <v>63.12</v>
          </cell>
          <cell r="W36" t="str">
            <v>1989</v>
          </cell>
          <cell r="X36" t="str">
            <v>Matthew RICHARDS</v>
          </cell>
          <cell r="Y36" t="str">
            <v>Swansea Harriers Harriers</v>
          </cell>
          <cell r="Z36" t="str">
            <v>57.27</v>
          </cell>
        </row>
        <row r="37">
          <cell r="C37" t="str">
            <v>F2</v>
          </cell>
          <cell r="D37">
            <v>0.4583333333333333</v>
          </cell>
          <cell r="F37" t="str">
            <v>High Jump</v>
          </cell>
          <cell r="G37" t="str">
            <v>Senior Men</v>
          </cell>
          <cell r="H37" t="str">
            <v>Final</v>
          </cell>
          <cell r="I37">
            <v>2.25</v>
          </cell>
          <cell r="J37" t="str">
            <v>Robert MITCHELL</v>
          </cell>
          <cell r="K37" t="str">
            <v>Shaftesbury</v>
          </cell>
          <cell r="L37" t="str">
            <v>2.25</v>
          </cell>
          <cell r="M37" t="str">
            <v>2001</v>
          </cell>
          <cell r="N37">
            <v>2.27</v>
          </cell>
          <cell r="O37" t="str">
            <v>Randy  JENKINS</v>
          </cell>
          <cell r="P37" t="str">
            <v>USA</v>
          </cell>
          <cell r="Q37" t="str">
            <v>2.27</v>
          </cell>
          <cell r="R37" t="str">
            <v>1994</v>
          </cell>
          <cell r="S37">
            <v>2.2</v>
          </cell>
          <cell r="T37" t="str">
            <v>Robert MITCHELL</v>
          </cell>
          <cell r="U37" t="str">
            <v>Sale Harriers</v>
          </cell>
          <cell r="V37" t="str">
            <v>2.20</v>
          </cell>
          <cell r="W37" t="str">
            <v>2006</v>
          </cell>
          <cell r="X37" t="str">
            <v>Robert MITCHELL</v>
          </cell>
          <cell r="Y37" t="str">
            <v>Sale Harriers Harriers</v>
          </cell>
          <cell r="Z37" t="str">
            <v>2.10</v>
          </cell>
        </row>
        <row r="38">
          <cell r="C38" t="str">
            <v>F3</v>
          </cell>
          <cell r="D38">
            <v>0.4583333333333333</v>
          </cell>
          <cell r="F38" t="str">
            <v>Long Jump</v>
          </cell>
          <cell r="G38" t="str">
            <v>Senior Women</v>
          </cell>
          <cell r="H38" t="str">
            <v>Final</v>
          </cell>
          <cell r="I38">
            <v>6.52</v>
          </cell>
          <cell r="J38" t="str">
            <v>Gill REGAN</v>
          </cell>
          <cell r="K38" t="str">
            <v>Cardiff AAC</v>
          </cell>
          <cell r="L38" t="str">
            <v>6.52</v>
          </cell>
          <cell r="M38" t="str">
            <v>1982</v>
          </cell>
          <cell r="N38">
            <v>6.58</v>
          </cell>
          <cell r="O38" t="str">
            <v>Oluyinka IDOWU</v>
          </cell>
          <cell r="P38" t="str">
            <v>England</v>
          </cell>
          <cell r="Q38" t="str">
            <v>6.58</v>
          </cell>
          <cell r="R38" t="str">
            <v>1991</v>
          </cell>
          <cell r="S38">
            <v>6.33</v>
          </cell>
          <cell r="T38" t="str">
            <v>Ruth HOWELL</v>
          </cell>
          <cell r="U38" t="str">
            <v>Birchfield Harriers</v>
          </cell>
          <cell r="V38" t="str">
            <v>6.33w</v>
          </cell>
          <cell r="W38" t="str">
            <v>1978</v>
          </cell>
          <cell r="X38" t="str">
            <v>Lara RICHARDS</v>
          </cell>
          <cell r="Y38" t="str">
            <v>Newham &amp; Essex Beagles &amp; Essex</v>
          </cell>
          <cell r="Z38" t="str">
            <v>5.80</v>
          </cell>
        </row>
        <row r="39">
          <cell r="C39" t="str">
            <v>F4</v>
          </cell>
          <cell r="D39">
            <v>0.4583333333333333</v>
          </cell>
          <cell r="F39" t="str">
            <v>Pole Vault</v>
          </cell>
          <cell r="G39" t="str">
            <v>Senior Women</v>
          </cell>
          <cell r="H39" t="str">
            <v>Final</v>
          </cell>
          <cell r="I39">
            <v>4.15</v>
          </cell>
          <cell r="J39" t="str">
            <v>Rhian CLARKE</v>
          </cell>
          <cell r="K39" t="str">
            <v>Essex Ladies</v>
          </cell>
          <cell r="L39" t="str">
            <v>4.15</v>
          </cell>
          <cell r="M39" t="str">
            <v>2000/2002</v>
          </cell>
          <cell r="N39">
            <v>4.26</v>
          </cell>
          <cell r="O39" t="str">
            <v>Janine WHITLOCK</v>
          </cell>
          <cell r="P39" t="str">
            <v>England</v>
          </cell>
          <cell r="Q39" t="str">
            <v>4.26</v>
          </cell>
          <cell r="R39" t="str">
            <v>2005 &amp; 2006</v>
          </cell>
          <cell r="S39">
            <v>4.02</v>
          </cell>
          <cell r="T39" t="str">
            <v>Sonia LAWRENCE</v>
          </cell>
          <cell r="U39" t="str">
            <v>Cardiff AAC</v>
          </cell>
          <cell r="V39" t="str">
            <v>4.02</v>
          </cell>
          <cell r="W39" t="str">
            <v>2003</v>
          </cell>
          <cell r="X39" t="str">
            <v>Jessica ABRAHAM U20</v>
          </cell>
          <cell r="Y39" t="str">
            <v>Cardiff AAC AAC</v>
          </cell>
          <cell r="Z39" t="str">
            <v>3.40</v>
          </cell>
        </row>
        <row r="40">
          <cell r="C40" t="str">
            <v>F5</v>
          </cell>
          <cell r="D40">
            <v>0.4791666666666667</v>
          </cell>
          <cell r="F40" t="str">
            <v>Hammer (4kg)</v>
          </cell>
          <cell r="G40" t="str">
            <v>Senior Women</v>
          </cell>
          <cell r="H40" t="str">
            <v>Final</v>
          </cell>
          <cell r="I40">
            <v>66.31</v>
          </cell>
          <cell r="J40" t="str">
            <v>Carys PARRY</v>
          </cell>
          <cell r="K40" t="str">
            <v>Rhondda</v>
          </cell>
          <cell r="L40" t="str">
            <v>66.31</v>
          </cell>
          <cell r="M40" t="str">
            <v>2008</v>
          </cell>
          <cell r="N40">
            <v>67.1</v>
          </cell>
          <cell r="O40" t="str">
            <v>Lorraine SHAW</v>
          </cell>
          <cell r="P40" t="str">
            <v>England</v>
          </cell>
          <cell r="Q40" t="str">
            <v>67.10</v>
          </cell>
          <cell r="R40" t="str">
            <v>1999</v>
          </cell>
          <cell r="S40">
            <v>66.3</v>
          </cell>
          <cell r="T40" t="str">
            <v>Carys PARRY</v>
          </cell>
          <cell r="U40" t="str">
            <v>Rhondda AC</v>
          </cell>
          <cell r="V40" t="str">
            <v>66.30</v>
          </cell>
          <cell r="W40" t="str">
            <v>2008</v>
          </cell>
          <cell r="X40" t="str">
            <v>Carys PARRY</v>
          </cell>
          <cell r="Y40" t="str">
            <v>Rhondda AC</v>
          </cell>
          <cell r="Z40" t="str">
            <v>66.30</v>
          </cell>
        </row>
        <row r="41">
          <cell r="C41" t="str">
            <v>F6</v>
          </cell>
          <cell r="D41">
            <v>0.5208333333333334</v>
          </cell>
          <cell r="F41" t="str">
            <v>Discus (2kg)</v>
          </cell>
          <cell r="G41" t="str">
            <v>Senior Men</v>
          </cell>
          <cell r="H41" t="str">
            <v>Final</v>
          </cell>
          <cell r="I41">
            <v>60.43</v>
          </cell>
          <cell r="J41" t="str">
            <v>Lee NEWMAN</v>
          </cell>
          <cell r="K41" t="str">
            <v>Belgrave</v>
          </cell>
          <cell r="L41" t="str">
            <v>60.43</v>
          </cell>
          <cell r="M41" t="str">
            <v>1998</v>
          </cell>
          <cell r="N41">
            <v>62.1</v>
          </cell>
          <cell r="O41" t="str">
            <v>Richard SLANEY</v>
          </cell>
          <cell r="P41" t="str">
            <v>England</v>
          </cell>
          <cell r="Q41" t="str">
            <v>62.10</v>
          </cell>
          <cell r="R41" t="str">
            <v>1983</v>
          </cell>
          <cell r="S41">
            <v>58.29</v>
          </cell>
          <cell r="T41" t="str">
            <v>Lee NEWMAN</v>
          </cell>
          <cell r="U41" t="str">
            <v>Belgrave</v>
          </cell>
          <cell r="V41" t="str">
            <v>58.29</v>
          </cell>
          <cell r="W41" t="str">
            <v>1999</v>
          </cell>
          <cell r="X41" t="str">
            <v>Brett MORSE U20</v>
          </cell>
          <cell r="Y41" t="str">
            <v>Cardiff AAC AAC</v>
          </cell>
          <cell r="Z41" t="str">
            <v>53.60</v>
          </cell>
        </row>
        <row r="42">
          <cell r="C42" t="str">
            <v>F7</v>
          </cell>
          <cell r="D42">
            <v>0.5416666666666666</v>
          </cell>
          <cell r="F42" t="str">
            <v>High Jump</v>
          </cell>
          <cell r="G42" t="str">
            <v>Senior Women</v>
          </cell>
          <cell r="H42" t="str">
            <v>Final</v>
          </cell>
          <cell r="I42">
            <v>1.89</v>
          </cell>
          <cell r="J42" t="str">
            <v>Julie CRANE</v>
          </cell>
          <cell r="K42" t="str">
            <v>Sale Harriers</v>
          </cell>
          <cell r="L42" t="str">
            <v>1.89</v>
          </cell>
          <cell r="M42" t="str">
            <v>2004</v>
          </cell>
          <cell r="N42">
            <v>1.93</v>
          </cell>
          <cell r="O42" t="str">
            <v>Andrea MATAY</v>
          </cell>
          <cell r="P42" t="str">
            <v>Hungary</v>
          </cell>
          <cell r="Q42" t="str">
            <v>1.93</v>
          </cell>
          <cell r="R42" t="str">
            <v>1980</v>
          </cell>
          <cell r="S42">
            <v>1.82</v>
          </cell>
          <cell r="T42" t="str">
            <v>Julie CRANE</v>
          </cell>
          <cell r="U42" t="str">
            <v>Sale Harriers</v>
          </cell>
          <cell r="V42" t="str">
            <v>1.82</v>
          </cell>
          <cell r="W42" t="str">
            <v>2000, 2005</v>
          </cell>
          <cell r="X42" t="str">
            <v>Sian SWANSON</v>
          </cell>
          <cell r="Y42" t="str">
            <v>Maldwyn Harriers</v>
          </cell>
          <cell r="Z42" t="str">
            <v>1.71</v>
          </cell>
        </row>
        <row r="43">
          <cell r="C43" t="str">
            <v>F8</v>
          </cell>
          <cell r="D43">
            <v>0.5416666666666666</v>
          </cell>
          <cell r="F43" t="str">
            <v>Shot (7.26kg)</v>
          </cell>
          <cell r="G43" t="str">
            <v>Senior Men</v>
          </cell>
          <cell r="H43" t="str">
            <v>Final</v>
          </cell>
          <cell r="I43">
            <v>20.45</v>
          </cell>
          <cell r="J43" t="str">
            <v>Shaun PICKERING</v>
          </cell>
          <cell r="K43" t="str">
            <v>Haringey</v>
          </cell>
          <cell r="L43" t="str">
            <v>20.45</v>
          </cell>
          <cell r="M43" t="str">
            <v>1997</v>
          </cell>
          <cell r="N43">
            <v>21.68</v>
          </cell>
          <cell r="O43" t="str">
            <v>Geoff CAPES</v>
          </cell>
          <cell r="P43" t="str">
            <v>England</v>
          </cell>
          <cell r="Q43" t="str">
            <v>21.68</v>
          </cell>
          <cell r="R43" t="str">
            <v>1980</v>
          </cell>
          <cell r="S43">
            <v>19.15</v>
          </cell>
          <cell r="T43" t="str">
            <v>Shaun PICKERING</v>
          </cell>
          <cell r="U43" t="str">
            <v>Haringey</v>
          </cell>
          <cell r="V43" t="str">
            <v>19.15</v>
          </cell>
          <cell r="W43" t="str">
            <v>1997</v>
          </cell>
          <cell r="X43" t="str">
            <v>Ryan SPENCER-JONES</v>
          </cell>
          <cell r="Y43" t="str">
            <v>Swansea Harriers Harriers</v>
          </cell>
          <cell r="Z43" t="str">
            <v>15.22</v>
          </cell>
        </row>
        <row r="44">
          <cell r="C44" t="str">
            <v>F9</v>
          </cell>
          <cell r="D44">
            <v>0.5416666666666666</v>
          </cell>
          <cell r="F44" t="str">
            <v>Triple Jump</v>
          </cell>
          <cell r="G44" t="str">
            <v>Senior Men</v>
          </cell>
          <cell r="H44" t="str">
            <v>Final</v>
          </cell>
          <cell r="I44">
            <v>16.71</v>
          </cell>
          <cell r="J44" t="str">
            <v>Steven SHALDERS</v>
          </cell>
          <cell r="K44" t="str">
            <v>Cardiff AAC</v>
          </cell>
          <cell r="L44" t="str">
            <v>16.71</v>
          </cell>
          <cell r="M44" t="str">
            <v>2005</v>
          </cell>
          <cell r="N44">
            <v>16.88</v>
          </cell>
          <cell r="O44" t="str">
            <v>Bela BAKOSI</v>
          </cell>
          <cell r="P44" t="str">
            <v>Hungary</v>
          </cell>
          <cell r="Q44" t="str">
            <v>16.88</v>
          </cell>
          <cell r="R44" t="str">
            <v>1980</v>
          </cell>
          <cell r="S44" t="str">
            <v>16.26</v>
          </cell>
          <cell r="T44" t="str">
            <v>Steven SHALDERS</v>
          </cell>
          <cell r="U44" t="str">
            <v>Cardiff AAC</v>
          </cell>
          <cell r="V44" t="str">
            <v>16.26</v>
          </cell>
          <cell r="W44" t="str">
            <v>2001</v>
          </cell>
          <cell r="X44" t="str">
            <v>Alex OBIAKO U20</v>
          </cell>
          <cell r="Y44" t="str">
            <v>Cardiff AAC AAC</v>
          </cell>
          <cell r="Z44" t="str">
            <v>13.98</v>
          </cell>
        </row>
        <row r="45">
          <cell r="C45" t="str">
            <v>F10</v>
          </cell>
          <cell r="D45">
            <v>0.5833333333333334</v>
          </cell>
          <cell r="F45" t="str">
            <v>Javelin (600g)</v>
          </cell>
          <cell r="G45" t="str">
            <v>Senior Women</v>
          </cell>
          <cell r="H45" t="str">
            <v>Final</v>
          </cell>
          <cell r="I45">
            <v>52.68</v>
          </cell>
          <cell r="J45" t="str">
            <v>Lianne CLARKE</v>
          </cell>
          <cell r="K45" t="str">
            <v>Cardiff AAC</v>
          </cell>
          <cell r="L45" t="str">
            <v>52.68</v>
          </cell>
          <cell r="M45" t="str">
            <v>2007</v>
          </cell>
          <cell r="N45">
            <v>54.41</v>
          </cell>
          <cell r="O45" t="str">
            <v>Shelly HOLROYD</v>
          </cell>
          <cell r="P45" t="str">
            <v>England</v>
          </cell>
          <cell r="Q45" t="str">
            <v>54.41</v>
          </cell>
          <cell r="R45" t="str">
            <v>2005</v>
          </cell>
          <cell r="S45">
            <v>48.32</v>
          </cell>
          <cell r="T45" t="str">
            <v>Lianne CLARKE</v>
          </cell>
          <cell r="U45" t="str">
            <v>Cardiff AAC</v>
          </cell>
          <cell r="V45" t="str">
            <v>48.32</v>
          </cell>
          <cell r="W45" t="str">
            <v>2007</v>
          </cell>
          <cell r="X45" t="str">
            <v>Claire WILLIAMS U20</v>
          </cell>
          <cell r="Y45" t="str">
            <v>Swansea Harriers Harriers</v>
          </cell>
          <cell r="Z45" t="str">
            <v>44.61</v>
          </cell>
        </row>
        <row r="46">
          <cell r="C46" t="str">
            <v>F11</v>
          </cell>
          <cell r="D46">
            <v>0.5833333333333334</v>
          </cell>
          <cell r="F46" t="str">
            <v>Shot (4.00kg)</v>
          </cell>
          <cell r="G46" t="str">
            <v>Senior Women</v>
          </cell>
          <cell r="H46" t="str">
            <v>Final</v>
          </cell>
          <cell r="I46">
            <v>18.93</v>
          </cell>
          <cell r="J46" t="str">
            <v>Venissa HEAD</v>
          </cell>
          <cell r="K46" t="str">
            <v>Cardiff AAC</v>
          </cell>
          <cell r="L46" t="str">
            <v>18.93</v>
          </cell>
          <cell r="M46" t="str">
            <v>1984</v>
          </cell>
          <cell r="N46">
            <v>19.69</v>
          </cell>
          <cell r="O46" t="str">
            <v>Zhu XINMEI</v>
          </cell>
          <cell r="P46" t="str">
            <v>China</v>
          </cell>
          <cell r="Q46" t="str">
            <v>19.69</v>
          </cell>
          <cell r="R46" t="str">
            <v>1991</v>
          </cell>
          <cell r="S46">
            <v>18.03</v>
          </cell>
          <cell r="T46" t="str">
            <v>Venissa HEAD</v>
          </cell>
          <cell r="U46" t="str">
            <v>Cardiff AAC</v>
          </cell>
          <cell r="V46" t="str">
            <v>18.02</v>
          </cell>
          <cell r="W46" t="str">
            <v>1983</v>
          </cell>
          <cell r="X46" t="str">
            <v>Tesni WARD U17</v>
          </cell>
          <cell r="Y46" t="str">
            <v>City of Sheffield</v>
          </cell>
          <cell r="Z46" t="str">
            <v>12.4</v>
          </cell>
        </row>
        <row r="47">
          <cell r="C47" t="str">
            <v>F12</v>
          </cell>
          <cell r="D47">
            <v>0.625</v>
          </cell>
          <cell r="F47" t="str">
            <v>Shot (Standing)</v>
          </cell>
          <cell r="G47" t="str">
            <v>Disability Men &amp; Women</v>
          </cell>
          <cell r="H47" t="str">
            <v>Final</v>
          </cell>
        </row>
        <row r="48">
          <cell r="C48" t="str">
            <v>F13</v>
          </cell>
          <cell r="D48">
            <v>0.625</v>
          </cell>
          <cell r="F48" t="str">
            <v>Triple Jump</v>
          </cell>
          <cell r="G48" t="str">
            <v>Senior Women</v>
          </cell>
          <cell r="H48" t="str">
            <v>Final</v>
          </cell>
          <cell r="I48">
            <v>12.7</v>
          </cell>
          <cell r="J48" t="str">
            <v>Sara BARRY</v>
          </cell>
          <cell r="K48" t="str">
            <v>Cardiff AAC</v>
          </cell>
          <cell r="L48" t="str">
            <v>12.70p</v>
          </cell>
          <cell r="M48" t="str">
            <v>2009</v>
          </cell>
          <cell r="N48">
            <v>13.1</v>
          </cell>
          <cell r="O48" t="str">
            <v>Nicole MLADENIS</v>
          </cell>
          <cell r="P48" t="str">
            <v>Australia</v>
          </cell>
          <cell r="Q48" t="str">
            <v>13.10</v>
          </cell>
          <cell r="R48" t="str">
            <v>2002</v>
          </cell>
          <cell r="S48">
            <v>12.16</v>
          </cell>
          <cell r="T48" t="str">
            <v>Sara BARRY</v>
          </cell>
          <cell r="U48" t="str">
            <v>Cardiff AAC</v>
          </cell>
          <cell r="V48" t="str">
            <v>12.53w</v>
          </cell>
          <cell r="W48" t="str">
            <v>2008</v>
          </cell>
          <cell r="X48" t="str">
            <v>Sara BARRY</v>
          </cell>
          <cell r="Y48" t="str">
            <v>Cardiff AAC AAC</v>
          </cell>
          <cell r="Z48" t="str">
            <v>12.53w</v>
          </cell>
        </row>
        <row r="49">
          <cell r="C49" t="str">
            <v>F14</v>
          </cell>
          <cell r="D49">
            <v>0.625</v>
          </cell>
          <cell r="F49" t="str">
            <v>Pole Vault</v>
          </cell>
          <cell r="G49" t="str">
            <v>Senior Men</v>
          </cell>
          <cell r="H49" t="str">
            <v>Final</v>
          </cell>
          <cell r="I49">
            <v>5.6</v>
          </cell>
          <cell r="J49" t="str">
            <v>Neil WINTER</v>
          </cell>
          <cell r="K49" t="str">
            <v>Shaftesbury</v>
          </cell>
          <cell r="L49" t="str">
            <v>5.60</v>
          </cell>
          <cell r="M49" t="str">
            <v>1995</v>
          </cell>
          <cell r="N49">
            <v>5.8</v>
          </cell>
          <cell r="O49" t="str">
            <v>Grigory YEGOROV</v>
          </cell>
          <cell r="P49" t="str">
            <v>Kazakhstan</v>
          </cell>
          <cell r="Q49" t="str">
            <v>5.80</v>
          </cell>
          <cell r="R49" t="str">
            <v>1992</v>
          </cell>
          <cell r="S49">
            <v>5.25</v>
          </cell>
          <cell r="T49" t="str">
            <v>Neil WINTER</v>
          </cell>
          <cell r="U49" t="str">
            <v>Shaftesbury</v>
          </cell>
          <cell r="V49" t="str">
            <v>5.25</v>
          </cell>
          <cell r="W49" t="str">
            <v>1993, 1996</v>
          </cell>
          <cell r="X49" t="str">
            <v>Paul WALKER</v>
          </cell>
          <cell r="Y49" t="str">
            <v>Sale Harriers Harriers</v>
          </cell>
          <cell r="Z49" t="str">
            <v>4.90</v>
          </cell>
        </row>
        <row r="50">
          <cell r="C50" t="str">
            <v>F15</v>
          </cell>
          <cell r="D50">
            <v>0.6458333333333334</v>
          </cell>
          <cell r="F50" t="str">
            <v>Javelin (800g)</v>
          </cell>
          <cell r="G50" t="str">
            <v>Senior Men</v>
          </cell>
          <cell r="H50" t="str">
            <v>Final</v>
          </cell>
          <cell r="I50">
            <v>81.7</v>
          </cell>
          <cell r="J50" t="str">
            <v>Nigel BEVAN</v>
          </cell>
          <cell r="K50" t="str">
            <v>Belgrave</v>
          </cell>
          <cell r="L50" t="str">
            <v>81.70</v>
          </cell>
          <cell r="M50" t="str">
            <v>1992</v>
          </cell>
          <cell r="N50">
            <v>88.46</v>
          </cell>
          <cell r="O50" t="str">
            <v>Steve BACKLEY</v>
          </cell>
          <cell r="P50" t="str">
            <v>England</v>
          </cell>
          <cell r="Q50" t="str">
            <v>88.46</v>
          </cell>
          <cell r="R50" t="str">
            <v>1990</v>
          </cell>
          <cell r="S50">
            <v>73.52</v>
          </cell>
          <cell r="T50" t="str">
            <v>Colin McKENZIE</v>
          </cell>
          <cell r="U50" t="str">
            <v>Newham &amp; Essex Beagles</v>
          </cell>
          <cell r="V50" t="str">
            <v>73.52</v>
          </cell>
          <cell r="W50" t="str">
            <v>1986</v>
          </cell>
          <cell r="X50" t="str">
            <v>Rhys WILLIAMS</v>
          </cell>
          <cell r="Y50" t="str">
            <v>Swansea Harriers</v>
          </cell>
          <cell r="Z50" t="str">
            <v>60.43</v>
          </cell>
        </row>
        <row r="51">
          <cell r="C51" t="str">
            <v>F16</v>
          </cell>
          <cell r="D51">
            <v>0.6875</v>
          </cell>
          <cell r="F51" t="str">
            <v>Discus (1kg)</v>
          </cell>
          <cell r="G51" t="str">
            <v>Senior Women</v>
          </cell>
          <cell r="H51" t="str">
            <v>Final</v>
          </cell>
          <cell r="I51">
            <v>64.68</v>
          </cell>
          <cell r="J51" t="str">
            <v>Venissa HEAD</v>
          </cell>
          <cell r="K51" t="str">
            <v>Cardiff AAC</v>
          </cell>
          <cell r="L51" t="str">
            <v>64.68</v>
          </cell>
          <cell r="M51" t="str">
            <v>1983</v>
          </cell>
          <cell r="N51">
            <v>62.02</v>
          </cell>
          <cell r="O51" t="str">
            <v>Venissa HEAD</v>
          </cell>
          <cell r="P51" t="str">
            <v>Wales</v>
          </cell>
          <cell r="Q51" t="str">
            <v>62.02</v>
          </cell>
          <cell r="R51" t="str">
            <v>1984</v>
          </cell>
          <cell r="S51">
            <v>61.41</v>
          </cell>
          <cell r="T51" t="str">
            <v>Philippa ROLES</v>
          </cell>
          <cell r="U51" t="str">
            <v>Sale Harriers</v>
          </cell>
          <cell r="V51" t="str">
            <v>61.41</v>
          </cell>
          <cell r="W51" t="str">
            <v>2008</v>
          </cell>
          <cell r="X51" t="str">
            <v>Philippa ROLES</v>
          </cell>
          <cell r="Y51" t="str">
            <v>Swansea Harriers Harriers</v>
          </cell>
          <cell r="Z51" t="str">
            <v>61.41</v>
          </cell>
        </row>
        <row r="52">
          <cell r="C52" t="str">
            <v>F17</v>
          </cell>
          <cell r="D52">
            <v>0.6875</v>
          </cell>
          <cell r="F52" t="str">
            <v>Long Jump</v>
          </cell>
          <cell r="G52" t="str">
            <v>Senior Men</v>
          </cell>
          <cell r="H52" t="str">
            <v>Final</v>
          </cell>
          <cell r="I52">
            <v>8.23</v>
          </cell>
          <cell r="J52" t="str">
            <v>Lynn DAVIES</v>
          </cell>
          <cell r="K52" t="str">
            <v>Roath, Cardiff AAC</v>
          </cell>
          <cell r="L52" t="str">
            <v>8.23</v>
          </cell>
          <cell r="M52" t="str">
            <v>1968</v>
          </cell>
          <cell r="N52">
            <v>8.18</v>
          </cell>
          <cell r="O52" t="str">
            <v>Ralph BOSTON</v>
          </cell>
          <cell r="P52" t="str">
            <v>USA</v>
          </cell>
          <cell r="Q52" t="str">
            <v>8.18</v>
          </cell>
          <cell r="R52" t="str">
            <v>1965</v>
          </cell>
          <cell r="S52" t="str">
            <v>7.91</v>
          </cell>
          <cell r="T52" t="str">
            <v>Steve INGRAM</v>
          </cell>
          <cell r="U52" t="str">
            <v>Swansea Harriers</v>
          </cell>
          <cell r="V52" t="str">
            <v>7.91w</v>
          </cell>
          <cell r="W52" t="str">
            <v>1994</v>
          </cell>
          <cell r="X52" t="str">
            <v>Ricardo CHILDS</v>
          </cell>
          <cell r="Y52" t="str">
            <v>Brecon AC AC</v>
          </cell>
          <cell r="Z52" t="str">
            <v>7.26</v>
          </cell>
        </row>
        <row r="53">
          <cell r="C53" t="str">
            <v>F18</v>
          </cell>
          <cell r="D53">
            <v>0.6666666666666666</v>
          </cell>
          <cell r="F53" t="str">
            <v>Discus</v>
          </cell>
          <cell r="G53" t="str">
            <v>Disability Men &amp; Women</v>
          </cell>
          <cell r="H53" t="str">
            <v>Final</v>
          </cell>
        </row>
      </sheetData>
      <sheetData sheetId="13">
        <row r="3">
          <cell r="C3">
            <v>1</v>
          </cell>
          <cell r="D3" t="str">
            <v>Lolita</v>
          </cell>
          <cell r="E3" t="str">
            <v>BYFIELD-MOORE</v>
          </cell>
          <cell r="F3" t="str">
            <v>Cardiff AAC</v>
          </cell>
          <cell r="G3">
            <v>13.1</v>
          </cell>
          <cell r="H3" t="str">
            <v>(W)</v>
          </cell>
          <cell r="I3" t="str">
            <v>SW</v>
          </cell>
        </row>
        <row r="4">
          <cell r="C4">
            <v>1</v>
          </cell>
          <cell r="D4" t="str">
            <v>Lolita</v>
          </cell>
          <cell r="E4" t="str">
            <v>BYFIELD-MOORE</v>
          </cell>
          <cell r="F4" t="str">
            <v>Cardiff AAC</v>
          </cell>
          <cell r="G4">
            <v>27.5</v>
          </cell>
          <cell r="H4" t="str">
            <v>(W)</v>
          </cell>
          <cell r="I4" t="str">
            <v>SW</v>
          </cell>
        </row>
        <row r="5">
          <cell r="C5">
            <v>2</v>
          </cell>
          <cell r="D5" t="str">
            <v>Kirsty</v>
          </cell>
          <cell r="E5" t="str">
            <v>CRANE</v>
          </cell>
          <cell r="F5" t="str">
            <v>Newport Harriers</v>
          </cell>
          <cell r="G5">
            <v>12.9</v>
          </cell>
          <cell r="H5" t="str">
            <v>(W)</v>
          </cell>
          <cell r="I5" t="str">
            <v>SW</v>
          </cell>
        </row>
        <row r="6">
          <cell r="C6">
            <v>2</v>
          </cell>
          <cell r="D6" t="str">
            <v>Kirsty</v>
          </cell>
          <cell r="E6" t="str">
            <v>CRANE</v>
          </cell>
          <cell r="F6" t="str">
            <v>Newport Harriers</v>
          </cell>
          <cell r="G6">
            <v>27.6</v>
          </cell>
          <cell r="H6" t="str">
            <v>(W)</v>
          </cell>
          <cell r="I6" t="str">
            <v>SW</v>
          </cell>
        </row>
        <row r="7">
          <cell r="C7">
            <v>3</v>
          </cell>
          <cell r="D7" t="str">
            <v>Lucy</v>
          </cell>
          <cell r="E7" t="str">
            <v>EVANS</v>
          </cell>
          <cell r="F7" t="str">
            <v>Sale Harriers</v>
          </cell>
          <cell r="G7">
            <v>11.87</v>
          </cell>
          <cell r="H7" t="str">
            <v>(W)</v>
          </cell>
          <cell r="I7" t="str">
            <v>SW</v>
          </cell>
        </row>
        <row r="8">
          <cell r="C8">
            <v>3</v>
          </cell>
          <cell r="D8" t="str">
            <v>Lucy</v>
          </cell>
          <cell r="E8" t="str">
            <v>EVANS</v>
          </cell>
          <cell r="F8" t="str">
            <v>Sale Harriers</v>
          </cell>
          <cell r="G8">
            <v>24.3</v>
          </cell>
          <cell r="H8" t="str">
            <v>(W)</v>
          </cell>
          <cell r="I8" t="str">
            <v>SW</v>
          </cell>
        </row>
        <row r="9">
          <cell r="C9">
            <v>4</v>
          </cell>
          <cell r="D9" t="str">
            <v>Rachel</v>
          </cell>
          <cell r="E9" t="str">
            <v>JOHNCOCK</v>
          </cell>
          <cell r="F9" t="str">
            <v>Colwyn Bay</v>
          </cell>
          <cell r="G9">
            <v>12.3</v>
          </cell>
          <cell r="H9" t="str">
            <v>(W)</v>
          </cell>
          <cell r="I9" t="str">
            <v>U17W</v>
          </cell>
        </row>
        <row r="10">
          <cell r="C10">
            <v>4</v>
          </cell>
          <cell r="D10" t="str">
            <v>Rachel</v>
          </cell>
          <cell r="E10" t="str">
            <v>JOHNCOCK</v>
          </cell>
          <cell r="F10" t="str">
            <v>Colwyn Bay</v>
          </cell>
          <cell r="G10">
            <v>24.82</v>
          </cell>
          <cell r="H10" t="str">
            <v>(W)</v>
          </cell>
          <cell r="I10" t="str">
            <v>U17W</v>
          </cell>
        </row>
        <row r="11">
          <cell r="C11">
            <v>5</v>
          </cell>
          <cell r="D11" t="str">
            <v>Laura</v>
          </cell>
          <cell r="E11" t="str">
            <v>LANGOWSKI</v>
          </cell>
          <cell r="F11" t="str">
            <v>Coventry Godiva H</v>
          </cell>
          <cell r="G11">
            <v>12.6</v>
          </cell>
          <cell r="I11" t="str">
            <v>SW</v>
          </cell>
        </row>
        <row r="12">
          <cell r="C12">
            <v>5</v>
          </cell>
          <cell r="D12" t="str">
            <v>Laura</v>
          </cell>
          <cell r="E12" t="str">
            <v>LANGOWSKI</v>
          </cell>
          <cell r="F12" t="str">
            <v>Coventry Godiva H</v>
          </cell>
          <cell r="G12">
            <v>24.92</v>
          </cell>
          <cell r="I12" t="str">
            <v>SW</v>
          </cell>
        </row>
        <row r="13">
          <cell r="C13">
            <v>6</v>
          </cell>
          <cell r="D13" t="str">
            <v>Zoe</v>
          </cell>
          <cell r="E13" t="str">
            <v>LLEWELLYN</v>
          </cell>
          <cell r="F13" t="str">
            <v>Newport Harriers</v>
          </cell>
          <cell r="G13">
            <v>12.57</v>
          </cell>
          <cell r="H13" t="str">
            <v>(W)</v>
          </cell>
          <cell r="I13" t="str">
            <v>SW</v>
          </cell>
        </row>
        <row r="14">
          <cell r="C14">
            <v>6</v>
          </cell>
          <cell r="D14" t="str">
            <v>Zoe</v>
          </cell>
          <cell r="E14" t="str">
            <v>LLEWELLYN</v>
          </cell>
          <cell r="F14" t="str">
            <v>Newport Harriers</v>
          </cell>
          <cell r="G14">
            <v>26.2</v>
          </cell>
          <cell r="H14" t="str">
            <v>(W)</v>
          </cell>
          <cell r="I14" t="str">
            <v>SW</v>
          </cell>
        </row>
        <row r="15">
          <cell r="C15">
            <v>7</v>
          </cell>
          <cell r="D15" t="str">
            <v>Mica</v>
          </cell>
          <cell r="E15" t="str">
            <v>MOORE</v>
          </cell>
          <cell r="F15" t="str">
            <v>Cardiff AAC</v>
          </cell>
          <cell r="G15">
            <v>12.05</v>
          </cell>
          <cell r="H15" t="str">
            <v>(W)</v>
          </cell>
          <cell r="I15" t="str">
            <v>U17W</v>
          </cell>
        </row>
        <row r="16">
          <cell r="C16">
            <v>8</v>
          </cell>
          <cell r="D16" t="str">
            <v>Elaine</v>
          </cell>
          <cell r="E16" t="str">
            <v>O'NEILL</v>
          </cell>
          <cell r="F16" t="str">
            <v>Woodford Green &amp; Essex L</v>
          </cell>
          <cell r="G16">
            <v>11.6</v>
          </cell>
          <cell r="H16" t="str">
            <v>(W)</v>
          </cell>
          <cell r="I16" t="str">
            <v>U23W</v>
          </cell>
        </row>
        <row r="17">
          <cell r="C17">
            <v>9</v>
          </cell>
          <cell r="D17" t="str">
            <v>Hannah</v>
          </cell>
          <cell r="E17" t="str">
            <v>PENDLEBURY</v>
          </cell>
          <cell r="F17" t="str">
            <v>Deeside AAC</v>
          </cell>
          <cell r="G17">
            <v>12.39</v>
          </cell>
          <cell r="H17" t="str">
            <v>(W)</v>
          </cell>
          <cell r="I17" t="str">
            <v>U20W</v>
          </cell>
        </row>
        <row r="18">
          <cell r="C18">
            <v>9</v>
          </cell>
          <cell r="D18" t="str">
            <v>Hannah</v>
          </cell>
          <cell r="E18" t="str">
            <v>PENDLEBURY</v>
          </cell>
          <cell r="F18" t="str">
            <v>Deeside AAC</v>
          </cell>
          <cell r="G18">
            <v>25.26</v>
          </cell>
          <cell r="H18" t="str">
            <v>(W)</v>
          </cell>
          <cell r="I18" t="str">
            <v>U20W</v>
          </cell>
        </row>
        <row r="19">
          <cell r="C19">
            <v>10</v>
          </cell>
          <cell r="D19" t="str">
            <v>Sarah</v>
          </cell>
          <cell r="E19" t="str">
            <v>POLE</v>
          </cell>
          <cell r="F19" t="str">
            <v>Neath Harriers</v>
          </cell>
          <cell r="G19">
            <v>12.5</v>
          </cell>
          <cell r="H19" t="str">
            <v>(W)</v>
          </cell>
          <cell r="I19" t="str">
            <v>U20W</v>
          </cell>
        </row>
        <row r="20">
          <cell r="C20">
            <v>10</v>
          </cell>
          <cell r="D20" t="str">
            <v>Sarah</v>
          </cell>
          <cell r="E20" t="str">
            <v>POLE</v>
          </cell>
          <cell r="F20" t="str">
            <v>Neath Harriers</v>
          </cell>
          <cell r="G20">
            <v>25.8</v>
          </cell>
          <cell r="H20" t="str">
            <v>(W)</v>
          </cell>
          <cell r="I20" t="str">
            <v>U20W</v>
          </cell>
        </row>
        <row r="21">
          <cell r="C21">
            <v>11</v>
          </cell>
          <cell r="D21" t="str">
            <v>Hannah</v>
          </cell>
          <cell r="E21" t="str">
            <v>THOMAS</v>
          </cell>
          <cell r="F21" t="str">
            <v>Wrexham AC</v>
          </cell>
          <cell r="G21">
            <v>11.97</v>
          </cell>
          <cell r="H21" t="str">
            <v>(W)</v>
          </cell>
          <cell r="I21" t="str">
            <v>U17W</v>
          </cell>
        </row>
        <row r="22">
          <cell r="C22">
            <v>11</v>
          </cell>
          <cell r="D22" t="str">
            <v>Hannah</v>
          </cell>
          <cell r="E22" t="str">
            <v>THOMAS</v>
          </cell>
          <cell r="F22" t="str">
            <v>Wrexham AC</v>
          </cell>
          <cell r="G22">
            <v>24.34</v>
          </cell>
          <cell r="H22" t="str">
            <v>(W)</v>
          </cell>
          <cell r="I22" t="str">
            <v>U17W</v>
          </cell>
        </row>
        <row r="23">
          <cell r="C23">
            <v>12</v>
          </cell>
          <cell r="D23" t="str">
            <v>Amber</v>
          </cell>
          <cell r="E23" t="str">
            <v>VINCENT</v>
          </cell>
          <cell r="F23" t="str">
            <v>Cardiff AAC</v>
          </cell>
          <cell r="H23" t="str">
            <v>(W)</v>
          </cell>
          <cell r="I23" t="str">
            <v>U20W</v>
          </cell>
        </row>
        <row r="24">
          <cell r="C24">
            <v>13</v>
          </cell>
          <cell r="D24" t="str">
            <v>Rebecca</v>
          </cell>
          <cell r="E24" t="str">
            <v>WILLIAMS</v>
          </cell>
          <cell r="F24" t="str">
            <v>Newport Harriers</v>
          </cell>
          <cell r="G24">
            <v>12.42</v>
          </cell>
          <cell r="H24" t="str">
            <v>(W)</v>
          </cell>
          <cell r="I24" t="str">
            <v>U23W</v>
          </cell>
        </row>
        <row r="25">
          <cell r="C25">
            <v>13</v>
          </cell>
          <cell r="D25" t="str">
            <v>Rebecca</v>
          </cell>
          <cell r="E25" t="str">
            <v>WILLIAMS</v>
          </cell>
          <cell r="F25" t="str">
            <v>Newport Harriers</v>
          </cell>
          <cell r="G25">
            <v>24.97</v>
          </cell>
          <cell r="H25" t="str">
            <v>(W)</v>
          </cell>
          <cell r="I25" t="str">
            <v>U23W</v>
          </cell>
        </row>
        <row r="26">
          <cell r="C26">
            <v>13</v>
          </cell>
          <cell r="D26" t="str">
            <v>Rebecca</v>
          </cell>
          <cell r="E26" t="str">
            <v>WILLIAMS</v>
          </cell>
          <cell r="F26" t="str">
            <v>Newport Harriers</v>
          </cell>
          <cell r="G26">
            <v>56.96</v>
          </cell>
          <cell r="H26" t="str">
            <v>(W)</v>
          </cell>
          <cell r="I26" t="str">
            <v>U23W</v>
          </cell>
        </row>
        <row r="27">
          <cell r="C27">
            <v>14</v>
          </cell>
          <cell r="D27" t="str">
            <v>Rhiannon</v>
          </cell>
          <cell r="E27" t="str">
            <v>YATES</v>
          </cell>
          <cell r="F27" t="str">
            <v>Newport Harriers</v>
          </cell>
          <cell r="G27">
            <v>12.6</v>
          </cell>
          <cell r="H27" t="str">
            <v>(W)</v>
          </cell>
          <cell r="I27" t="str">
            <v>U20W</v>
          </cell>
        </row>
        <row r="28">
          <cell r="C28">
            <v>14</v>
          </cell>
          <cell r="D28" t="str">
            <v>Rhiannon</v>
          </cell>
          <cell r="E28" t="str">
            <v>YATES</v>
          </cell>
          <cell r="F28" t="str">
            <v>Newport Harriers</v>
          </cell>
          <cell r="G28">
            <v>5.68</v>
          </cell>
          <cell r="H28" t="str">
            <v>(W)</v>
          </cell>
          <cell r="I28" t="str">
            <v>U20W</v>
          </cell>
        </row>
        <row r="29">
          <cell r="C29">
            <v>14</v>
          </cell>
          <cell r="D29" t="str">
            <v>Rhiannon</v>
          </cell>
          <cell r="E29" t="str">
            <v>YATES</v>
          </cell>
          <cell r="F29" t="str">
            <v>Newport Harriers</v>
          </cell>
          <cell r="H29" t="str">
            <v>(W)</v>
          </cell>
          <cell r="I29" t="str">
            <v>U20W</v>
          </cell>
        </row>
        <row r="30">
          <cell r="C30">
            <v>15</v>
          </cell>
          <cell r="D30" t="str">
            <v>Timothy</v>
          </cell>
          <cell r="E30" t="str">
            <v>ABEYIE</v>
          </cell>
          <cell r="F30" t="str">
            <v>Woodford Green &amp; Essex L</v>
          </cell>
          <cell r="G30">
            <v>10.22</v>
          </cell>
          <cell r="H30" t="str">
            <v>(W)</v>
          </cell>
          <cell r="I30" t="str">
            <v>SM</v>
          </cell>
        </row>
        <row r="31">
          <cell r="C31">
            <v>15</v>
          </cell>
          <cell r="D31" t="str">
            <v>Timothy</v>
          </cell>
          <cell r="E31" t="str">
            <v>ABEYIE</v>
          </cell>
          <cell r="F31" t="str">
            <v>Woodford Green &amp; Essex L</v>
          </cell>
          <cell r="G31">
            <v>20.57</v>
          </cell>
          <cell r="H31" t="str">
            <v>(W)</v>
          </cell>
          <cell r="I31" t="str">
            <v>SM</v>
          </cell>
        </row>
        <row r="32">
          <cell r="C32">
            <v>16</v>
          </cell>
          <cell r="D32" t="str">
            <v>Adebowale</v>
          </cell>
          <cell r="E32" t="str">
            <v>ADEMUYEWO</v>
          </cell>
          <cell r="F32" t="str">
            <v>Sale Harriers</v>
          </cell>
          <cell r="I32" t="str">
            <v>SM</v>
          </cell>
        </row>
        <row r="33">
          <cell r="C33">
            <v>16</v>
          </cell>
          <cell r="D33" t="str">
            <v>Adebowale</v>
          </cell>
          <cell r="E33" t="str">
            <v>ADEMUYEWO</v>
          </cell>
          <cell r="F33" t="str">
            <v>Sale Harriers</v>
          </cell>
          <cell r="I33" t="str">
            <v>SM</v>
          </cell>
        </row>
        <row r="34">
          <cell r="C34">
            <v>17</v>
          </cell>
          <cell r="D34" t="str">
            <v>Oladele</v>
          </cell>
          <cell r="E34" t="str">
            <v>BAMISAYE</v>
          </cell>
          <cell r="F34" t="str">
            <v>Swansea Harriers</v>
          </cell>
          <cell r="G34">
            <v>11</v>
          </cell>
          <cell r="H34" t="str">
            <v>(W)</v>
          </cell>
          <cell r="I34" t="str">
            <v>SM</v>
          </cell>
        </row>
        <row r="35">
          <cell r="C35">
            <v>18</v>
          </cell>
          <cell r="D35" t="str">
            <v>Lee</v>
          </cell>
          <cell r="E35" t="str">
            <v>CHRISTOPHER</v>
          </cell>
          <cell r="F35" t="str">
            <v>Bath University</v>
          </cell>
          <cell r="G35">
            <v>11</v>
          </cell>
          <cell r="I35" t="str">
            <v>U23M</v>
          </cell>
        </row>
        <row r="36">
          <cell r="C36">
            <v>18</v>
          </cell>
          <cell r="D36" t="str">
            <v>Lee</v>
          </cell>
          <cell r="E36" t="str">
            <v>CHRISTOPHER</v>
          </cell>
          <cell r="F36" t="str">
            <v>Bath University</v>
          </cell>
          <cell r="G36">
            <v>22.46</v>
          </cell>
          <cell r="I36" t="str">
            <v>U23M</v>
          </cell>
        </row>
        <row r="37">
          <cell r="C37">
            <v>19</v>
          </cell>
          <cell r="D37" t="str">
            <v>Owen</v>
          </cell>
          <cell r="E37" t="str">
            <v>CHURTON</v>
          </cell>
          <cell r="F37" t="str">
            <v>Cambridge University AC</v>
          </cell>
          <cell r="G37">
            <v>12.3</v>
          </cell>
          <cell r="H37" t="str">
            <v>(W)</v>
          </cell>
          <cell r="I37" t="str">
            <v>U23M</v>
          </cell>
        </row>
        <row r="38">
          <cell r="C38">
            <v>19</v>
          </cell>
          <cell r="D38" t="str">
            <v>Owen</v>
          </cell>
          <cell r="E38" t="str">
            <v>CHURTON</v>
          </cell>
          <cell r="F38" t="str">
            <v>Cambridge University AC</v>
          </cell>
          <cell r="G38">
            <v>25.1</v>
          </cell>
          <cell r="H38" t="str">
            <v>(W)</v>
          </cell>
          <cell r="I38" t="str">
            <v>U23M</v>
          </cell>
        </row>
        <row r="39">
          <cell r="C39">
            <v>20</v>
          </cell>
          <cell r="D39" t="str">
            <v>Sam</v>
          </cell>
          <cell r="E39" t="str">
            <v>CONWAY</v>
          </cell>
          <cell r="F39" t="str">
            <v>Cardiff AAC</v>
          </cell>
          <cell r="G39">
            <v>11.3</v>
          </cell>
          <cell r="H39" t="str">
            <v>(W)</v>
          </cell>
          <cell r="I39" t="str">
            <v>U20M</v>
          </cell>
        </row>
        <row r="40">
          <cell r="C40">
            <v>20</v>
          </cell>
          <cell r="D40" t="str">
            <v>Sam</v>
          </cell>
          <cell r="E40" t="str">
            <v>CONWAY</v>
          </cell>
          <cell r="F40" t="str">
            <v>Cardiff AAC</v>
          </cell>
          <cell r="G40">
            <v>23</v>
          </cell>
          <cell r="H40" t="str">
            <v>(W)</v>
          </cell>
          <cell r="I40" t="str">
            <v>U20M</v>
          </cell>
        </row>
        <row r="41">
          <cell r="C41">
            <v>21</v>
          </cell>
          <cell r="D41" t="str">
            <v>Thomas</v>
          </cell>
          <cell r="E41" t="str">
            <v>CUSWORTH</v>
          </cell>
          <cell r="F41" t="str">
            <v>Wrexham AC</v>
          </cell>
          <cell r="G41">
            <v>11</v>
          </cell>
          <cell r="H41" t="str">
            <v>(W)</v>
          </cell>
          <cell r="I41" t="str">
            <v>U17M</v>
          </cell>
        </row>
        <row r="42">
          <cell r="C42">
            <v>21</v>
          </cell>
          <cell r="D42" t="str">
            <v>Thomas</v>
          </cell>
          <cell r="E42" t="str">
            <v>CUSWORTH</v>
          </cell>
          <cell r="F42" t="str">
            <v>Wrexham AC</v>
          </cell>
          <cell r="G42">
            <v>22.4</v>
          </cell>
          <cell r="H42" t="str">
            <v>(W)</v>
          </cell>
          <cell r="I42" t="str">
            <v>U17M</v>
          </cell>
        </row>
        <row r="43">
          <cell r="C43">
            <v>22</v>
          </cell>
          <cell r="D43" t="str">
            <v>Richard</v>
          </cell>
          <cell r="E43" t="str">
            <v>DERRICK</v>
          </cell>
          <cell r="F43" t="str">
            <v>UWIC</v>
          </cell>
          <cell r="G43">
            <v>10.95</v>
          </cell>
          <cell r="H43" t="str">
            <v>(W)</v>
          </cell>
          <cell r="I43" t="str">
            <v>SM</v>
          </cell>
        </row>
        <row r="44">
          <cell r="C44">
            <v>23</v>
          </cell>
          <cell r="D44" t="str">
            <v>Brian</v>
          </cell>
          <cell r="E44" t="str">
            <v>DIAS</v>
          </cell>
          <cell r="F44" t="str">
            <v>Cardiff AAC</v>
          </cell>
          <cell r="H44" t="str">
            <v>(W)</v>
          </cell>
          <cell r="I44" t="str">
            <v>SM</v>
          </cell>
        </row>
        <row r="45">
          <cell r="C45">
            <v>23</v>
          </cell>
          <cell r="D45" t="str">
            <v>Brian</v>
          </cell>
          <cell r="E45" t="str">
            <v>DIAS</v>
          </cell>
          <cell r="F45" t="str">
            <v>Cardiff AAC</v>
          </cell>
          <cell r="H45" t="str">
            <v>(W)</v>
          </cell>
          <cell r="I45" t="str">
            <v>SM</v>
          </cell>
        </row>
        <row r="46">
          <cell r="C46">
            <v>24</v>
          </cell>
          <cell r="D46" t="str">
            <v>Phil</v>
          </cell>
          <cell r="E46" t="str">
            <v>DOORGACHURN</v>
          </cell>
          <cell r="F46" t="str">
            <v>Cardiff AAC</v>
          </cell>
          <cell r="G46">
            <v>10.78</v>
          </cell>
          <cell r="I46" t="str">
            <v>SM</v>
          </cell>
        </row>
        <row r="47">
          <cell r="C47">
            <v>24</v>
          </cell>
          <cell r="D47" t="str">
            <v>Phil</v>
          </cell>
          <cell r="E47" t="str">
            <v>DOORGACHURN</v>
          </cell>
          <cell r="F47" t="str">
            <v>Cardiff AAC</v>
          </cell>
          <cell r="G47">
            <v>21.7</v>
          </cell>
          <cell r="I47" t="str">
            <v>SM</v>
          </cell>
        </row>
        <row r="48">
          <cell r="C48">
            <v>25</v>
          </cell>
          <cell r="D48" t="str">
            <v>Liam</v>
          </cell>
          <cell r="E48" t="str">
            <v>DUFF</v>
          </cell>
          <cell r="F48" t="str">
            <v>Cardiff AAC</v>
          </cell>
          <cell r="G48">
            <v>10.97</v>
          </cell>
          <cell r="H48" t="str">
            <v>(W)</v>
          </cell>
          <cell r="I48" t="str">
            <v>SM</v>
          </cell>
        </row>
        <row r="49">
          <cell r="C49">
            <v>26</v>
          </cell>
          <cell r="D49" t="str">
            <v>Santino</v>
          </cell>
          <cell r="E49" t="str">
            <v>DUMMETT</v>
          </cell>
          <cell r="F49" t="str">
            <v>Telford AC</v>
          </cell>
          <cell r="H49" t="str">
            <v>(W)</v>
          </cell>
          <cell r="I49" t="str">
            <v>U20M</v>
          </cell>
        </row>
        <row r="50">
          <cell r="C50">
            <v>27</v>
          </cell>
          <cell r="D50" t="str">
            <v>Patrick</v>
          </cell>
          <cell r="E50" t="str">
            <v>HALCROW</v>
          </cell>
          <cell r="F50" t="str">
            <v>Thurrock Harriers AC</v>
          </cell>
          <cell r="G50">
            <v>11.2</v>
          </cell>
          <cell r="H50" t="str">
            <v>(W)</v>
          </cell>
          <cell r="I50" t="str">
            <v>SM</v>
          </cell>
        </row>
        <row r="51">
          <cell r="C51">
            <v>27</v>
          </cell>
          <cell r="D51" t="str">
            <v>Patrick</v>
          </cell>
          <cell r="E51" t="str">
            <v>HALCROW</v>
          </cell>
          <cell r="F51" t="str">
            <v>Thurrock Harriers AC</v>
          </cell>
          <cell r="G51">
            <v>4.35</v>
          </cell>
          <cell r="H51" t="str">
            <v>(W)</v>
          </cell>
          <cell r="I51" t="str">
            <v>SM</v>
          </cell>
        </row>
        <row r="52">
          <cell r="C52">
            <v>27</v>
          </cell>
          <cell r="D52" t="str">
            <v>Patrick</v>
          </cell>
          <cell r="E52" t="str">
            <v>HALCROW</v>
          </cell>
          <cell r="F52" t="str">
            <v>Thurrock Harriers AC</v>
          </cell>
          <cell r="G52">
            <v>42.6</v>
          </cell>
          <cell r="H52" t="str">
            <v>(W)</v>
          </cell>
          <cell r="I52" t="str">
            <v>SM</v>
          </cell>
        </row>
        <row r="53">
          <cell r="C53">
            <v>28</v>
          </cell>
          <cell r="D53" t="str">
            <v>Chris</v>
          </cell>
          <cell r="E53" t="str">
            <v>HILL</v>
          </cell>
          <cell r="F53" t="str">
            <v>Derby AC</v>
          </cell>
          <cell r="G53">
            <v>11.15</v>
          </cell>
          <cell r="I53" t="str">
            <v>U23M</v>
          </cell>
        </row>
        <row r="54">
          <cell r="C54">
            <v>29</v>
          </cell>
          <cell r="D54" t="str">
            <v>Gareth</v>
          </cell>
          <cell r="E54" t="str">
            <v>HOPKINS</v>
          </cell>
          <cell r="F54" t="str">
            <v>Cardiff AAC</v>
          </cell>
          <cell r="G54">
            <v>10.89</v>
          </cell>
          <cell r="H54" t="str">
            <v>(W)</v>
          </cell>
          <cell r="I54" t="str">
            <v>U20M</v>
          </cell>
        </row>
        <row r="55">
          <cell r="C55">
            <v>29</v>
          </cell>
          <cell r="D55" t="str">
            <v>Gareth</v>
          </cell>
          <cell r="E55" t="str">
            <v>HOPKINS</v>
          </cell>
          <cell r="F55" t="str">
            <v>Cardiff AAC</v>
          </cell>
          <cell r="G55">
            <v>22.4</v>
          </cell>
          <cell r="H55" t="str">
            <v>(W)</v>
          </cell>
          <cell r="I55" t="str">
            <v>U20M</v>
          </cell>
        </row>
        <row r="56">
          <cell r="C56">
            <v>30</v>
          </cell>
          <cell r="D56" t="str">
            <v>Jonathan</v>
          </cell>
          <cell r="E56" t="str">
            <v>HORNBLOW</v>
          </cell>
          <cell r="F56" t="str">
            <v>Derby AC</v>
          </cell>
          <cell r="G56">
            <v>11.1</v>
          </cell>
          <cell r="I56" t="str">
            <v>U23M</v>
          </cell>
        </row>
        <row r="57">
          <cell r="C57">
            <v>30</v>
          </cell>
          <cell r="D57" t="str">
            <v>Jonathan</v>
          </cell>
          <cell r="E57" t="str">
            <v>HORNBLOW</v>
          </cell>
          <cell r="F57" t="str">
            <v>Derby AC</v>
          </cell>
          <cell r="G57">
            <v>22.3</v>
          </cell>
          <cell r="I57" t="str">
            <v>U23M</v>
          </cell>
        </row>
        <row r="58">
          <cell r="C58">
            <v>31</v>
          </cell>
          <cell r="D58" t="str">
            <v>Christopher</v>
          </cell>
          <cell r="E58" t="str">
            <v>HOWE</v>
          </cell>
          <cell r="F58" t="str">
            <v>Cardiff AAC</v>
          </cell>
          <cell r="G58">
            <v>10.9</v>
          </cell>
          <cell r="H58" t="str">
            <v>(W)</v>
          </cell>
          <cell r="I58" t="str">
            <v>U20M</v>
          </cell>
        </row>
        <row r="59">
          <cell r="C59">
            <v>32</v>
          </cell>
          <cell r="D59" t="str">
            <v>Thomas</v>
          </cell>
          <cell r="E59" t="str">
            <v>KNIGHT</v>
          </cell>
          <cell r="F59" t="str">
            <v>Cardiff AAC</v>
          </cell>
          <cell r="G59">
            <v>11.04</v>
          </cell>
          <cell r="H59" t="str">
            <v>(W)</v>
          </cell>
          <cell r="I59" t="str">
            <v>U20M</v>
          </cell>
        </row>
        <row r="60">
          <cell r="C60">
            <v>32</v>
          </cell>
          <cell r="D60" t="str">
            <v>Thomas</v>
          </cell>
          <cell r="E60" t="str">
            <v>KNIGHT</v>
          </cell>
          <cell r="F60" t="str">
            <v>Cardiff AAC</v>
          </cell>
          <cell r="G60">
            <v>22.05</v>
          </cell>
          <cell r="H60" t="str">
            <v>(W)</v>
          </cell>
          <cell r="I60" t="str">
            <v>U20M</v>
          </cell>
        </row>
        <row r="61">
          <cell r="C61">
            <v>33</v>
          </cell>
          <cell r="D61" t="str">
            <v>Christian</v>
          </cell>
          <cell r="E61" t="str">
            <v>MALCOLM</v>
          </cell>
          <cell r="F61" t="str">
            <v>Cardiff AAC</v>
          </cell>
          <cell r="G61">
            <v>10.11</v>
          </cell>
          <cell r="H61" t="str">
            <v>(W)</v>
          </cell>
          <cell r="I61" t="str">
            <v>SM</v>
          </cell>
        </row>
        <row r="62">
          <cell r="C62">
            <v>33</v>
          </cell>
          <cell r="D62" t="str">
            <v>Christian</v>
          </cell>
          <cell r="E62" t="str">
            <v>MALCOLM</v>
          </cell>
          <cell r="F62" t="str">
            <v>Cardiff AAC</v>
          </cell>
          <cell r="G62">
            <v>20.08</v>
          </cell>
          <cell r="H62" t="str">
            <v>(W)</v>
          </cell>
          <cell r="I62" t="str">
            <v>SM</v>
          </cell>
        </row>
        <row r="63">
          <cell r="C63">
            <v>34</v>
          </cell>
          <cell r="D63" t="str">
            <v>Ioannis</v>
          </cell>
          <cell r="E63" t="str">
            <v>MEKRAS</v>
          </cell>
          <cell r="F63" t="str">
            <v>Newham &amp; Essex Beagles AC</v>
          </cell>
          <cell r="I63" t="str">
            <v>SM</v>
          </cell>
        </row>
        <row r="64">
          <cell r="C64">
            <v>34</v>
          </cell>
          <cell r="D64" t="str">
            <v>Ioannis</v>
          </cell>
          <cell r="E64" t="str">
            <v>MEKRAS</v>
          </cell>
          <cell r="F64" t="str">
            <v>Newham &amp; Essex Beagles AC</v>
          </cell>
          <cell r="I64" t="str">
            <v>SM</v>
          </cell>
        </row>
        <row r="65">
          <cell r="C65">
            <v>35</v>
          </cell>
          <cell r="D65" t="str">
            <v>Nik</v>
          </cell>
          <cell r="E65" t="str">
            <v>MESNEY</v>
          </cell>
          <cell r="F65" t="str">
            <v>Wrexham AC</v>
          </cell>
          <cell r="G65">
            <v>10.9</v>
          </cell>
          <cell r="H65" t="str">
            <v>(W)</v>
          </cell>
          <cell r="I65" t="str">
            <v>SM</v>
          </cell>
        </row>
        <row r="66">
          <cell r="C66">
            <v>35</v>
          </cell>
          <cell r="D66" t="str">
            <v>Nik</v>
          </cell>
          <cell r="E66" t="str">
            <v>MESNEY</v>
          </cell>
          <cell r="F66" t="str">
            <v>Wrexham AC</v>
          </cell>
          <cell r="G66">
            <v>21.9</v>
          </cell>
          <cell r="H66" t="str">
            <v>(W)</v>
          </cell>
          <cell r="I66" t="str">
            <v>SM</v>
          </cell>
        </row>
        <row r="67">
          <cell r="C67">
            <v>36</v>
          </cell>
          <cell r="D67" t="str">
            <v>Chris</v>
          </cell>
          <cell r="E67" t="str">
            <v>MILLARD</v>
          </cell>
          <cell r="F67" t="str">
            <v>North Somerset</v>
          </cell>
          <cell r="G67">
            <v>10.99</v>
          </cell>
          <cell r="H67" t="str">
            <v>(W)</v>
          </cell>
          <cell r="I67" t="str">
            <v>SM</v>
          </cell>
        </row>
        <row r="68">
          <cell r="C68">
            <v>36</v>
          </cell>
          <cell r="D68" t="str">
            <v>Chris</v>
          </cell>
          <cell r="E68" t="str">
            <v>MILLARD</v>
          </cell>
          <cell r="F68" t="str">
            <v>North Somerset</v>
          </cell>
          <cell r="G68">
            <v>22.12</v>
          </cell>
          <cell r="H68" t="str">
            <v>(W)</v>
          </cell>
          <cell r="I68" t="str">
            <v>SM</v>
          </cell>
        </row>
        <row r="69">
          <cell r="C69">
            <v>37</v>
          </cell>
          <cell r="D69" t="str">
            <v>Daniel</v>
          </cell>
          <cell r="E69" t="str">
            <v>NORTON</v>
          </cell>
          <cell r="F69" t="str">
            <v>Cwmbran Harriers</v>
          </cell>
          <cell r="G69">
            <v>12.9</v>
          </cell>
          <cell r="H69" t="str">
            <v>(W)</v>
          </cell>
          <cell r="I69" t="str">
            <v>U20M</v>
          </cell>
        </row>
        <row r="70">
          <cell r="C70">
            <v>38</v>
          </cell>
          <cell r="D70" t="str">
            <v>Elliot</v>
          </cell>
          <cell r="E70" t="str">
            <v>O'NEILL</v>
          </cell>
          <cell r="F70" t="str">
            <v>Cardiff AAC</v>
          </cell>
          <cell r="I70" t="str">
            <v>SM</v>
          </cell>
        </row>
        <row r="71">
          <cell r="C71">
            <v>38</v>
          </cell>
          <cell r="D71" t="str">
            <v>Elliot</v>
          </cell>
          <cell r="E71" t="str">
            <v>O'NEILL</v>
          </cell>
          <cell r="F71" t="str">
            <v>Cardiff AAC</v>
          </cell>
          <cell r="I71" t="str">
            <v>SM</v>
          </cell>
        </row>
        <row r="72">
          <cell r="C72">
            <v>38</v>
          </cell>
          <cell r="D72" t="str">
            <v>Elliot</v>
          </cell>
          <cell r="E72" t="str">
            <v>O'NEILL</v>
          </cell>
          <cell r="F72" t="str">
            <v>Cardiff AAC</v>
          </cell>
          <cell r="I72" t="str">
            <v>SM</v>
          </cell>
        </row>
        <row r="73">
          <cell r="C73">
            <v>39</v>
          </cell>
          <cell r="D73" t="str">
            <v>Gareth</v>
          </cell>
          <cell r="E73" t="str">
            <v>PRICE</v>
          </cell>
          <cell r="F73" t="str">
            <v>Team Southampton</v>
          </cell>
          <cell r="G73">
            <v>10.98</v>
          </cell>
          <cell r="H73" t="str">
            <v>(W)</v>
          </cell>
          <cell r="I73" t="str">
            <v>SM</v>
          </cell>
        </row>
        <row r="74">
          <cell r="C74">
            <v>40</v>
          </cell>
          <cell r="D74" t="str">
            <v>Lloyd</v>
          </cell>
          <cell r="E74" t="str">
            <v>RICE</v>
          </cell>
          <cell r="F74" t="str">
            <v>Bristol &amp; West AC</v>
          </cell>
          <cell r="G74">
            <v>10.4</v>
          </cell>
          <cell r="I74" t="str">
            <v>SM</v>
          </cell>
        </row>
        <row r="75">
          <cell r="C75">
            <v>41</v>
          </cell>
          <cell r="D75" t="str">
            <v>Ben</v>
          </cell>
          <cell r="E75" t="str">
            <v>SIMONS</v>
          </cell>
          <cell r="F75" t="str">
            <v>Telford AC</v>
          </cell>
          <cell r="G75">
            <v>11.2</v>
          </cell>
          <cell r="H75" t="str">
            <v>(W)</v>
          </cell>
          <cell r="I75" t="str">
            <v>SM</v>
          </cell>
        </row>
        <row r="76">
          <cell r="C76">
            <v>42</v>
          </cell>
          <cell r="D76" t="str">
            <v>Jamaul</v>
          </cell>
          <cell r="E76" t="str">
            <v>WHYTE</v>
          </cell>
          <cell r="F76" t="str">
            <v>Cardiff AAC</v>
          </cell>
          <cell r="G76">
            <v>11.35</v>
          </cell>
          <cell r="H76" t="str">
            <v>(W)</v>
          </cell>
          <cell r="I76" t="str">
            <v>U17M</v>
          </cell>
        </row>
        <row r="77">
          <cell r="C77">
            <v>42</v>
          </cell>
          <cell r="D77" t="str">
            <v>Jamaul</v>
          </cell>
          <cell r="E77" t="str">
            <v>WHYTE</v>
          </cell>
          <cell r="F77" t="str">
            <v>Cardiff AAC</v>
          </cell>
          <cell r="G77">
            <v>22.8</v>
          </cell>
          <cell r="H77" t="str">
            <v>(W)</v>
          </cell>
          <cell r="I77" t="str">
            <v>U17M</v>
          </cell>
        </row>
        <row r="78">
          <cell r="C78">
            <v>43</v>
          </cell>
          <cell r="D78" t="str">
            <v>Bradley</v>
          </cell>
          <cell r="E78" t="str">
            <v>WILLIAMS</v>
          </cell>
          <cell r="F78" t="str">
            <v>Deeside AAC</v>
          </cell>
          <cell r="G78">
            <v>10.72</v>
          </cell>
          <cell r="H78" t="str">
            <v>(W)</v>
          </cell>
          <cell r="I78" t="str">
            <v>SM</v>
          </cell>
        </row>
        <row r="79">
          <cell r="C79">
            <v>44</v>
          </cell>
          <cell r="D79" t="str">
            <v>Mark</v>
          </cell>
          <cell r="E79" t="str">
            <v>WILLIAMS</v>
          </cell>
          <cell r="F79" t="str">
            <v>Llanelli AC</v>
          </cell>
          <cell r="G79">
            <v>13.3</v>
          </cell>
          <cell r="H79" t="str">
            <v>(W)</v>
          </cell>
          <cell r="I79" t="str">
            <v>U23M</v>
          </cell>
        </row>
        <row r="80">
          <cell r="C80">
            <v>45</v>
          </cell>
          <cell r="D80" t="str">
            <v>Melanie</v>
          </cell>
          <cell r="E80" t="str">
            <v>STEPHENSON</v>
          </cell>
          <cell r="F80" t="str">
            <v>Cardiff AAC</v>
          </cell>
          <cell r="G80">
            <v>24.6</v>
          </cell>
          <cell r="H80" t="str">
            <v>(W)</v>
          </cell>
          <cell r="I80" t="str">
            <v>U23W</v>
          </cell>
        </row>
        <row r="81">
          <cell r="C81">
            <v>46</v>
          </cell>
          <cell r="D81" t="str">
            <v>Tim</v>
          </cell>
          <cell r="E81" t="str">
            <v>BENJAMIN</v>
          </cell>
          <cell r="F81" t="str">
            <v>Cardiff AAC</v>
          </cell>
          <cell r="G81">
            <v>20.67</v>
          </cell>
          <cell r="H81" t="str">
            <v>(W)</v>
          </cell>
          <cell r="I81" t="str">
            <v>SM</v>
          </cell>
        </row>
        <row r="82">
          <cell r="C82">
            <v>47</v>
          </cell>
          <cell r="D82" t="str">
            <v>Oliver</v>
          </cell>
          <cell r="E82" t="str">
            <v>EDWARDS</v>
          </cell>
          <cell r="F82" t="str">
            <v>Newport Harriers</v>
          </cell>
          <cell r="G82">
            <v>22.8</v>
          </cell>
          <cell r="H82" t="str">
            <v>(W)</v>
          </cell>
          <cell r="I82" t="str">
            <v>U17M</v>
          </cell>
        </row>
        <row r="83">
          <cell r="C83">
            <v>48</v>
          </cell>
          <cell r="D83" t="str">
            <v>David</v>
          </cell>
          <cell r="E83" t="str">
            <v>GREENE</v>
          </cell>
          <cell r="F83" t="str">
            <v>Swansea Harriers</v>
          </cell>
          <cell r="G83">
            <v>22</v>
          </cell>
          <cell r="H83" t="str">
            <v>(W)</v>
          </cell>
          <cell r="I83" t="str">
            <v>SM</v>
          </cell>
        </row>
        <row r="84">
          <cell r="C84">
            <v>49</v>
          </cell>
          <cell r="D84" t="str">
            <v>Christopher</v>
          </cell>
          <cell r="E84" t="str">
            <v>HALL</v>
          </cell>
          <cell r="F84" t="str">
            <v>Kingston AC &amp; Poly Harriers</v>
          </cell>
          <cell r="G84">
            <v>22.21</v>
          </cell>
          <cell r="H84" t="str">
            <v>(W)</v>
          </cell>
          <cell r="I84" t="str">
            <v>U23M</v>
          </cell>
        </row>
        <row r="85">
          <cell r="C85">
            <v>49</v>
          </cell>
          <cell r="D85" t="str">
            <v>Christopher</v>
          </cell>
          <cell r="E85" t="str">
            <v>HALL</v>
          </cell>
          <cell r="F85" t="str">
            <v>Kingston AC &amp; Poly Harriers</v>
          </cell>
          <cell r="G85">
            <v>6.68</v>
          </cell>
          <cell r="H85" t="str">
            <v>(W)</v>
          </cell>
          <cell r="I85" t="str">
            <v>U23M</v>
          </cell>
        </row>
        <row r="86">
          <cell r="C86">
            <v>50</v>
          </cell>
          <cell r="D86" t="str">
            <v>Steven</v>
          </cell>
          <cell r="E86" t="str">
            <v>SHALDERS</v>
          </cell>
          <cell r="F86" t="str">
            <v>Cardiff AAC</v>
          </cell>
          <cell r="G86">
            <v>21.7</v>
          </cell>
          <cell r="H86" t="str">
            <v>(W)</v>
          </cell>
          <cell r="I86" t="str">
            <v>SM</v>
          </cell>
        </row>
        <row r="87">
          <cell r="C87">
            <v>51</v>
          </cell>
          <cell r="D87" t="str">
            <v>Jon</v>
          </cell>
          <cell r="E87" t="str">
            <v>SWELL</v>
          </cell>
          <cell r="F87" t="str">
            <v>Cardiff AAC</v>
          </cell>
          <cell r="G87">
            <v>22.77</v>
          </cell>
          <cell r="I87" t="str">
            <v>SM</v>
          </cell>
        </row>
        <row r="88">
          <cell r="C88">
            <v>52</v>
          </cell>
          <cell r="D88" t="str">
            <v>Bruce</v>
          </cell>
          <cell r="E88" t="str">
            <v>TASKER</v>
          </cell>
          <cell r="F88" t="str">
            <v>Carmarthen Harriers</v>
          </cell>
          <cell r="G88">
            <v>21.39</v>
          </cell>
          <cell r="H88" t="str">
            <v>(W)</v>
          </cell>
          <cell r="I88" t="str">
            <v>U23M</v>
          </cell>
        </row>
        <row r="89">
          <cell r="C89">
            <v>53</v>
          </cell>
          <cell r="D89" t="str">
            <v>Rhys</v>
          </cell>
          <cell r="E89" t="str">
            <v>WILLIAMS</v>
          </cell>
          <cell r="F89" t="str">
            <v>Cardiff AAC</v>
          </cell>
          <cell r="G89">
            <v>22.02</v>
          </cell>
          <cell r="H89" t="str">
            <v>(W)</v>
          </cell>
          <cell r="I89" t="str">
            <v>SM</v>
          </cell>
        </row>
        <row r="90">
          <cell r="C90">
            <v>53</v>
          </cell>
          <cell r="D90" t="str">
            <v>Rhys</v>
          </cell>
          <cell r="E90" t="str">
            <v>WILLIAMS</v>
          </cell>
          <cell r="F90" t="str">
            <v>Cardiff AAC</v>
          </cell>
          <cell r="G90">
            <v>49.09</v>
          </cell>
          <cell r="H90" t="str">
            <v>(W)</v>
          </cell>
          <cell r="I90" t="str">
            <v>SM</v>
          </cell>
        </row>
        <row r="91">
          <cell r="C91">
            <v>54</v>
          </cell>
          <cell r="D91" t="str">
            <v>Sarah</v>
          </cell>
          <cell r="E91" t="str">
            <v>DACEY</v>
          </cell>
          <cell r="F91" t="str">
            <v>Swansea Harriers</v>
          </cell>
          <cell r="G91">
            <v>15</v>
          </cell>
          <cell r="H91" t="str">
            <v>(W)</v>
          </cell>
          <cell r="I91" t="str">
            <v>U20W</v>
          </cell>
        </row>
        <row r="92">
          <cell r="C92">
            <v>54</v>
          </cell>
          <cell r="D92" t="str">
            <v>Sarah</v>
          </cell>
          <cell r="E92" t="str">
            <v>DACEY</v>
          </cell>
          <cell r="F92" t="str">
            <v>Swansea Harriers</v>
          </cell>
          <cell r="G92">
            <v>66.2</v>
          </cell>
          <cell r="H92" t="str">
            <v>(W)</v>
          </cell>
          <cell r="I92" t="str">
            <v>U20W</v>
          </cell>
        </row>
        <row r="93">
          <cell r="C93">
            <v>55</v>
          </cell>
          <cell r="D93" t="str">
            <v>Heather</v>
          </cell>
          <cell r="E93" t="str">
            <v>JONES</v>
          </cell>
          <cell r="F93" t="str">
            <v>Carmarthen Harriers</v>
          </cell>
          <cell r="G93">
            <v>13.54</v>
          </cell>
          <cell r="H93" t="str">
            <v>(W)</v>
          </cell>
          <cell r="I93" t="str">
            <v>SW</v>
          </cell>
        </row>
        <row r="94">
          <cell r="C94">
            <v>56</v>
          </cell>
          <cell r="D94" t="str">
            <v>Lucy</v>
          </cell>
          <cell r="E94" t="str">
            <v>LOUGHER</v>
          </cell>
          <cell r="F94" t="str">
            <v>Cardiff AAC</v>
          </cell>
          <cell r="G94">
            <v>14.5</v>
          </cell>
          <cell r="H94" t="str">
            <v>(W)</v>
          </cell>
          <cell r="I94" t="str">
            <v>SW</v>
          </cell>
        </row>
        <row r="95">
          <cell r="C95">
            <v>56</v>
          </cell>
          <cell r="D95" t="str">
            <v>Lucy</v>
          </cell>
          <cell r="E95" t="str">
            <v>LOUGHER</v>
          </cell>
          <cell r="F95" t="str">
            <v>Cardiff AAC</v>
          </cell>
          <cell r="G95">
            <v>61.2</v>
          </cell>
          <cell r="H95" t="str">
            <v>(W)</v>
          </cell>
          <cell r="I95" t="str">
            <v>SW</v>
          </cell>
        </row>
        <row r="96">
          <cell r="C96">
            <v>57</v>
          </cell>
          <cell r="D96" t="str">
            <v>Jade</v>
          </cell>
          <cell r="E96" t="str">
            <v>SURMAN</v>
          </cell>
          <cell r="F96" t="str">
            <v>Birchfield Harriers</v>
          </cell>
          <cell r="G96">
            <v>13.73</v>
          </cell>
          <cell r="I96" t="str">
            <v>U23W</v>
          </cell>
        </row>
        <row r="97">
          <cell r="C97">
            <v>58</v>
          </cell>
          <cell r="D97" t="str">
            <v>Michelle</v>
          </cell>
          <cell r="E97" t="str">
            <v>THOMAS</v>
          </cell>
          <cell r="F97" t="str">
            <v>Birchfield Harriers</v>
          </cell>
          <cell r="G97">
            <v>15.2</v>
          </cell>
          <cell r="I97" t="str">
            <v>SW</v>
          </cell>
        </row>
        <row r="98">
          <cell r="C98">
            <v>58</v>
          </cell>
          <cell r="D98" t="str">
            <v>Michelle</v>
          </cell>
          <cell r="E98" t="str">
            <v>THOMAS</v>
          </cell>
          <cell r="F98" t="str">
            <v>Birchfield Harriers</v>
          </cell>
          <cell r="G98">
            <v>58.5</v>
          </cell>
          <cell r="I98" t="str">
            <v>SW</v>
          </cell>
        </row>
        <row r="99">
          <cell r="C99">
            <v>59</v>
          </cell>
          <cell r="D99" t="str">
            <v>Julian</v>
          </cell>
          <cell r="E99" t="str">
            <v>ADENIRAN</v>
          </cell>
          <cell r="F99" t="str">
            <v>Shaftesbury Barnet Harriers</v>
          </cell>
          <cell r="G99">
            <v>14.07</v>
          </cell>
          <cell r="I99" t="str">
            <v>U23M</v>
          </cell>
        </row>
        <row r="100">
          <cell r="C100">
            <v>60</v>
          </cell>
          <cell r="D100" t="str">
            <v>Marcello</v>
          </cell>
          <cell r="E100" t="str">
            <v>ANDREONI</v>
          </cell>
          <cell r="F100" t="str">
            <v>Italy</v>
          </cell>
          <cell r="G100">
            <v>15.76</v>
          </cell>
          <cell r="I100" t="str">
            <v>SM</v>
          </cell>
        </row>
        <row r="101">
          <cell r="C101">
            <v>61</v>
          </cell>
          <cell r="D101" t="str">
            <v>Steven</v>
          </cell>
          <cell r="E101" t="str">
            <v>BOYLES</v>
          </cell>
          <cell r="F101" t="str">
            <v>UWIC</v>
          </cell>
          <cell r="G101">
            <v>15.17</v>
          </cell>
          <cell r="H101" t="str">
            <v>(W)</v>
          </cell>
          <cell r="I101" t="str">
            <v>SM</v>
          </cell>
        </row>
        <row r="102">
          <cell r="C102">
            <v>62</v>
          </cell>
          <cell r="D102" t="str">
            <v>Joseph</v>
          </cell>
          <cell r="E102" t="str">
            <v>HYLTON</v>
          </cell>
          <cell r="F102" t="str">
            <v>Birchfield Harriers</v>
          </cell>
          <cell r="G102">
            <v>14.88</v>
          </cell>
          <cell r="I102" t="str">
            <v>U23M</v>
          </cell>
        </row>
        <row r="103">
          <cell r="C103">
            <v>63</v>
          </cell>
          <cell r="D103" t="str">
            <v>Caroline</v>
          </cell>
          <cell r="E103" t="str">
            <v>BYNG</v>
          </cell>
          <cell r="F103" t="str">
            <v>Swansea Harriers</v>
          </cell>
          <cell r="G103">
            <v>61.37</v>
          </cell>
          <cell r="H103" t="str">
            <v>(W)</v>
          </cell>
          <cell r="I103" t="str">
            <v>SW</v>
          </cell>
        </row>
        <row r="104">
          <cell r="C104">
            <v>64</v>
          </cell>
          <cell r="D104" t="str">
            <v>Alice</v>
          </cell>
          <cell r="E104" t="str">
            <v>FRASER</v>
          </cell>
          <cell r="F104" t="str">
            <v>Deeside AAC</v>
          </cell>
          <cell r="G104">
            <v>62</v>
          </cell>
          <cell r="H104" t="str">
            <v>(W)</v>
          </cell>
          <cell r="I104" t="str">
            <v>U17W</v>
          </cell>
        </row>
        <row r="105">
          <cell r="C105">
            <v>65</v>
          </cell>
          <cell r="D105" t="str">
            <v>Rhianne</v>
          </cell>
          <cell r="E105" t="str">
            <v>JONES</v>
          </cell>
          <cell r="F105" t="str">
            <v>Cardiff AAC</v>
          </cell>
          <cell r="G105">
            <v>56.81</v>
          </cell>
          <cell r="H105" t="str">
            <v>(W)</v>
          </cell>
          <cell r="I105" t="str">
            <v>U23W</v>
          </cell>
        </row>
        <row r="106">
          <cell r="C106">
            <v>65</v>
          </cell>
          <cell r="D106" t="str">
            <v>Rhianne</v>
          </cell>
          <cell r="E106" t="str">
            <v>JONES</v>
          </cell>
          <cell r="F106" t="str">
            <v>Cardiff AAC</v>
          </cell>
          <cell r="G106">
            <v>2.16</v>
          </cell>
          <cell r="H106" t="str">
            <v>(W)</v>
          </cell>
          <cell r="I106" t="str">
            <v>U23W</v>
          </cell>
        </row>
        <row r="107">
          <cell r="C107">
            <v>66</v>
          </cell>
          <cell r="D107" t="str">
            <v>Laura</v>
          </cell>
          <cell r="E107" t="str">
            <v>MADDOX</v>
          </cell>
          <cell r="F107" t="str">
            <v>Team Bath AC</v>
          </cell>
          <cell r="G107">
            <v>55.79</v>
          </cell>
          <cell r="I107" t="str">
            <v>SW</v>
          </cell>
        </row>
        <row r="108">
          <cell r="C108">
            <v>67</v>
          </cell>
          <cell r="D108" t="str">
            <v>Lauren</v>
          </cell>
          <cell r="E108" t="str">
            <v>REGAN</v>
          </cell>
          <cell r="F108" t="str">
            <v>Cardiff AAC</v>
          </cell>
          <cell r="G108">
            <v>59.3</v>
          </cell>
          <cell r="H108" t="str">
            <v>(W)</v>
          </cell>
          <cell r="I108" t="str">
            <v>U20W</v>
          </cell>
        </row>
        <row r="109">
          <cell r="C109">
            <v>68</v>
          </cell>
          <cell r="D109" t="str">
            <v>Bryony</v>
          </cell>
          <cell r="E109" t="str">
            <v>TURNBULL</v>
          </cell>
          <cell r="F109" t="str">
            <v>Swansea Harriers</v>
          </cell>
          <cell r="G109">
            <v>57.3</v>
          </cell>
          <cell r="H109" t="str">
            <v>(W)</v>
          </cell>
          <cell r="I109" t="str">
            <v>SW</v>
          </cell>
        </row>
        <row r="110">
          <cell r="C110">
            <v>69</v>
          </cell>
          <cell r="D110" t="str">
            <v>Jamie</v>
          </cell>
          <cell r="E110" t="str">
            <v>BOWIE</v>
          </cell>
          <cell r="F110" t="str">
            <v>Inverness Harriers AAC</v>
          </cell>
          <cell r="G110">
            <v>48.35</v>
          </cell>
          <cell r="I110" t="str">
            <v>U23M</v>
          </cell>
        </row>
        <row r="111">
          <cell r="C111">
            <v>70</v>
          </cell>
          <cell r="D111" t="str">
            <v>Craig</v>
          </cell>
          <cell r="E111" t="str">
            <v>COX</v>
          </cell>
          <cell r="F111" t="str">
            <v>Crawley AC</v>
          </cell>
          <cell r="G111">
            <v>50.89</v>
          </cell>
          <cell r="I111" t="str">
            <v>SM</v>
          </cell>
        </row>
        <row r="112">
          <cell r="C112">
            <v>71</v>
          </cell>
          <cell r="D112" t="str">
            <v>Andrew</v>
          </cell>
          <cell r="E112" t="str">
            <v>DEAN-YOUNG</v>
          </cell>
          <cell r="F112" t="str">
            <v>Bristol &amp; West AC</v>
          </cell>
          <cell r="G112">
            <v>49.6</v>
          </cell>
          <cell r="I112" t="str">
            <v>SM</v>
          </cell>
        </row>
        <row r="113">
          <cell r="C113">
            <v>72</v>
          </cell>
          <cell r="D113" t="str">
            <v>Nathan</v>
          </cell>
          <cell r="E113" t="str">
            <v>FELVUS</v>
          </cell>
          <cell r="F113" t="str">
            <v>Cardiff AAC</v>
          </cell>
          <cell r="G113">
            <v>49.1</v>
          </cell>
          <cell r="H113" t="str">
            <v>(W)</v>
          </cell>
          <cell r="I113" t="str">
            <v>U20M</v>
          </cell>
        </row>
        <row r="114">
          <cell r="C114">
            <v>73</v>
          </cell>
          <cell r="D114" t="str">
            <v>Alex</v>
          </cell>
          <cell r="E114" t="str">
            <v>FIELDS</v>
          </cell>
          <cell r="F114" t="str">
            <v>Bristol &amp; West AC</v>
          </cell>
          <cell r="G114">
            <v>50.5</v>
          </cell>
          <cell r="I114" t="str">
            <v>U23M</v>
          </cell>
        </row>
        <row r="115">
          <cell r="C115">
            <v>74</v>
          </cell>
          <cell r="D115" t="str">
            <v>Glyn</v>
          </cell>
          <cell r="E115" t="str">
            <v>HAWKES</v>
          </cell>
          <cell r="F115" t="str">
            <v>Loughborough Students AC</v>
          </cell>
          <cell r="G115">
            <v>48.06</v>
          </cell>
          <cell r="H115" t="str">
            <v>(W)</v>
          </cell>
          <cell r="I115" t="str">
            <v>U23M</v>
          </cell>
        </row>
        <row r="116">
          <cell r="C116">
            <v>75</v>
          </cell>
          <cell r="D116" t="str">
            <v>Konstantinos</v>
          </cell>
          <cell r="E116" t="str">
            <v>KARRAS</v>
          </cell>
          <cell r="F116" t="str">
            <v>Cardiff AAC</v>
          </cell>
          <cell r="H116" t="str">
            <v>(W)</v>
          </cell>
          <cell r="I116" t="str">
            <v>U20M</v>
          </cell>
        </row>
        <row r="117">
          <cell r="C117">
            <v>76</v>
          </cell>
          <cell r="D117" t="str">
            <v>Dwayne</v>
          </cell>
          <cell r="E117" t="str">
            <v>LEWIS</v>
          </cell>
          <cell r="F117" t="str">
            <v>Birchfield Harriers</v>
          </cell>
          <cell r="G117">
            <v>47.52</v>
          </cell>
          <cell r="H117" t="str">
            <v>(W)</v>
          </cell>
          <cell r="I117" t="str">
            <v>U23M</v>
          </cell>
        </row>
        <row r="118">
          <cell r="C118">
            <v>77</v>
          </cell>
          <cell r="D118" t="str">
            <v>John</v>
          </cell>
          <cell r="E118" t="str">
            <v>MERRETT</v>
          </cell>
          <cell r="F118" t="str">
            <v>Cheltenham Harriers</v>
          </cell>
          <cell r="G118">
            <v>49.51</v>
          </cell>
          <cell r="I118" t="str">
            <v>SM</v>
          </cell>
        </row>
        <row r="119">
          <cell r="C119">
            <v>78</v>
          </cell>
          <cell r="D119" t="str">
            <v>Tom</v>
          </cell>
          <cell r="E119" t="str">
            <v>MILLER</v>
          </cell>
          <cell r="F119" t="str">
            <v>Cardiff AAC</v>
          </cell>
          <cell r="G119">
            <v>48.63</v>
          </cell>
          <cell r="H119" t="str">
            <v>(W)</v>
          </cell>
          <cell r="I119" t="str">
            <v>U23M</v>
          </cell>
        </row>
        <row r="120">
          <cell r="C120">
            <v>79</v>
          </cell>
          <cell r="D120" t="str">
            <v>Peter</v>
          </cell>
          <cell r="E120" t="str">
            <v>MORGAN</v>
          </cell>
          <cell r="F120" t="str">
            <v>Kent AC</v>
          </cell>
          <cell r="G120">
            <v>49.1</v>
          </cell>
          <cell r="I120" t="str">
            <v>U23M</v>
          </cell>
        </row>
        <row r="121">
          <cell r="C121">
            <v>80</v>
          </cell>
          <cell r="D121" t="str">
            <v>Ritchie</v>
          </cell>
          <cell r="E121" t="str">
            <v>MORGAN</v>
          </cell>
          <cell r="F121" t="str">
            <v>Windsor Slough Eton &amp; H</v>
          </cell>
          <cell r="G121">
            <v>47.89</v>
          </cell>
          <cell r="I121" t="str">
            <v>SM</v>
          </cell>
        </row>
        <row r="122">
          <cell r="C122">
            <v>81</v>
          </cell>
          <cell r="D122" t="str">
            <v>Gareth</v>
          </cell>
          <cell r="E122" t="str">
            <v>MORRIS</v>
          </cell>
          <cell r="F122" t="str">
            <v>Ashford AC</v>
          </cell>
          <cell r="H122" t="str">
            <v>(W)</v>
          </cell>
          <cell r="I122" t="str">
            <v>U20M</v>
          </cell>
        </row>
        <row r="123">
          <cell r="C123">
            <v>81</v>
          </cell>
          <cell r="D123" t="str">
            <v>Gareth</v>
          </cell>
          <cell r="E123" t="str">
            <v>MORRIS</v>
          </cell>
          <cell r="F123" t="str">
            <v>Ashford AC</v>
          </cell>
          <cell r="H123" t="str">
            <v>(W)</v>
          </cell>
          <cell r="I123" t="str">
            <v>U20M</v>
          </cell>
        </row>
        <row r="124">
          <cell r="C124">
            <v>82</v>
          </cell>
          <cell r="D124" t="str">
            <v>Tom</v>
          </cell>
          <cell r="E124" t="str">
            <v>ROBERTS</v>
          </cell>
          <cell r="F124" t="str">
            <v>Leeds City AC</v>
          </cell>
          <cell r="G124">
            <v>51.13</v>
          </cell>
          <cell r="H124" t="str">
            <v>(W)</v>
          </cell>
          <cell r="I124" t="str">
            <v>U20M</v>
          </cell>
        </row>
        <row r="125">
          <cell r="C125">
            <v>83</v>
          </cell>
          <cell r="D125" t="str">
            <v>Craig</v>
          </cell>
          <cell r="E125" t="str">
            <v>RUSSELL</v>
          </cell>
          <cell r="F125" t="str">
            <v>Newport Harriers</v>
          </cell>
          <cell r="G125">
            <v>56.2</v>
          </cell>
          <cell r="H125" t="str">
            <v>(W)</v>
          </cell>
          <cell r="I125" t="str">
            <v>SM</v>
          </cell>
        </row>
        <row r="126">
          <cell r="C126">
            <v>84</v>
          </cell>
          <cell r="D126" t="str">
            <v>Matt</v>
          </cell>
          <cell r="E126" t="str">
            <v>SINCLAIR</v>
          </cell>
          <cell r="F126" t="str">
            <v>Crawley AC</v>
          </cell>
          <cell r="G126">
            <v>49.63</v>
          </cell>
          <cell r="I126" t="str">
            <v>SM</v>
          </cell>
        </row>
        <row r="127">
          <cell r="C127">
            <v>85</v>
          </cell>
          <cell r="D127" t="str">
            <v>Andrew</v>
          </cell>
          <cell r="E127" t="str">
            <v>SMITH</v>
          </cell>
          <cell r="F127" t="str">
            <v>Swansea Harriers</v>
          </cell>
          <cell r="H127" t="str">
            <v>(W)</v>
          </cell>
          <cell r="I127" t="str">
            <v>U23M</v>
          </cell>
        </row>
        <row r="128">
          <cell r="C128">
            <v>85</v>
          </cell>
          <cell r="D128" t="str">
            <v>Andrew</v>
          </cell>
          <cell r="E128" t="str">
            <v>SMITH</v>
          </cell>
          <cell r="F128" t="str">
            <v>Swansea Harriers</v>
          </cell>
          <cell r="H128" t="str">
            <v>(W)</v>
          </cell>
          <cell r="I128" t="str">
            <v>U23M</v>
          </cell>
        </row>
        <row r="129">
          <cell r="C129">
            <v>86</v>
          </cell>
          <cell r="D129" t="str">
            <v>Rhys</v>
          </cell>
          <cell r="E129" t="str">
            <v>SMITH</v>
          </cell>
          <cell r="F129" t="str">
            <v>Leeds City AC</v>
          </cell>
          <cell r="G129">
            <v>48.22</v>
          </cell>
          <cell r="H129" t="str">
            <v>(W)</v>
          </cell>
          <cell r="I129" t="str">
            <v>SM</v>
          </cell>
        </row>
        <row r="130">
          <cell r="C130">
            <v>87</v>
          </cell>
          <cell r="D130" t="str">
            <v>Aaron</v>
          </cell>
          <cell r="E130" t="str">
            <v>TEALL</v>
          </cell>
          <cell r="F130" t="str">
            <v>Cardiff AAC</v>
          </cell>
          <cell r="G130">
            <v>48.94</v>
          </cell>
          <cell r="I130" t="str">
            <v>U23M</v>
          </cell>
        </row>
        <row r="131">
          <cell r="C131">
            <v>88</v>
          </cell>
          <cell r="D131" t="str">
            <v>Tonderai</v>
          </cell>
          <cell r="E131" t="str">
            <v>TOMU</v>
          </cell>
          <cell r="F131" t="str">
            <v>Stevenage &amp; North Herts AC</v>
          </cell>
          <cell r="G131">
            <v>47.71</v>
          </cell>
          <cell r="I131" t="str">
            <v>U23M</v>
          </cell>
        </row>
        <row r="132">
          <cell r="C132">
            <v>89</v>
          </cell>
          <cell r="D132" t="str">
            <v>Jimmy</v>
          </cell>
          <cell r="E132" t="str">
            <v>WATKINS</v>
          </cell>
          <cell r="F132" t="str">
            <v>Cardiff AAC</v>
          </cell>
          <cell r="G132">
            <v>48.5</v>
          </cell>
          <cell r="H132" t="str">
            <v>(W)</v>
          </cell>
          <cell r="I132" t="str">
            <v>SM</v>
          </cell>
        </row>
        <row r="133">
          <cell r="C133">
            <v>90</v>
          </cell>
          <cell r="D133" t="str">
            <v>Sean</v>
          </cell>
          <cell r="E133" t="str">
            <v>WATSON</v>
          </cell>
          <cell r="F133" t="str">
            <v>Shettleston Harriers</v>
          </cell>
          <cell r="I133" t="str">
            <v>SM</v>
          </cell>
        </row>
        <row r="134">
          <cell r="C134">
            <v>91</v>
          </cell>
          <cell r="D134" t="str">
            <v>Jonathan</v>
          </cell>
          <cell r="E134" t="str">
            <v>WILLIAMS</v>
          </cell>
          <cell r="F134" t="str">
            <v>Llanelli AC</v>
          </cell>
          <cell r="G134">
            <v>49.51</v>
          </cell>
          <cell r="H134" t="str">
            <v>(W)</v>
          </cell>
          <cell r="I134" t="str">
            <v>SM</v>
          </cell>
        </row>
        <row r="135">
          <cell r="C135">
            <v>92</v>
          </cell>
          <cell r="D135" t="str">
            <v>Gary</v>
          </cell>
          <cell r="E135" t="str">
            <v>WYN-JONES</v>
          </cell>
          <cell r="F135" t="str">
            <v>Deeside AAC</v>
          </cell>
          <cell r="G135">
            <v>53.5</v>
          </cell>
          <cell r="H135" t="str">
            <v>(W)</v>
          </cell>
          <cell r="I135" t="str">
            <v>SM</v>
          </cell>
        </row>
        <row r="136">
          <cell r="C136">
            <v>93</v>
          </cell>
          <cell r="D136" t="str">
            <v>Sian</v>
          </cell>
          <cell r="E136" t="str">
            <v>DAVIES</v>
          </cell>
          <cell r="F136" t="str">
            <v>Swansea Harriers</v>
          </cell>
          <cell r="G136">
            <v>61.96</v>
          </cell>
          <cell r="I136" t="str">
            <v>SW</v>
          </cell>
        </row>
        <row r="137">
          <cell r="C137">
            <v>94</v>
          </cell>
          <cell r="D137" t="str">
            <v>Caryl</v>
          </cell>
          <cell r="E137" t="str">
            <v>GRANVILLE</v>
          </cell>
          <cell r="F137" t="str">
            <v>Carmarthen Harriers</v>
          </cell>
          <cell r="G137">
            <v>60.89</v>
          </cell>
          <cell r="H137" t="str">
            <v>(W)</v>
          </cell>
          <cell r="I137" t="str">
            <v>U23W</v>
          </cell>
        </row>
        <row r="138">
          <cell r="C138">
            <v>95</v>
          </cell>
          <cell r="D138" t="str">
            <v>Emma</v>
          </cell>
          <cell r="E138" t="str">
            <v>PETERS</v>
          </cell>
          <cell r="F138" t="str">
            <v>Cardiff AAC</v>
          </cell>
          <cell r="G138">
            <v>60.14</v>
          </cell>
          <cell r="I138" t="str">
            <v>SW</v>
          </cell>
        </row>
        <row r="139">
          <cell r="C139">
            <v>96</v>
          </cell>
          <cell r="D139" t="str">
            <v>Anwen</v>
          </cell>
          <cell r="E139" t="str">
            <v>REES</v>
          </cell>
          <cell r="F139" t="str">
            <v>Swansea Harriers</v>
          </cell>
          <cell r="G139">
            <v>58.15</v>
          </cell>
          <cell r="H139" t="str">
            <v>(W)</v>
          </cell>
          <cell r="I139" t="str">
            <v>SW</v>
          </cell>
        </row>
        <row r="140">
          <cell r="C140">
            <v>97</v>
          </cell>
          <cell r="D140" t="str">
            <v>Antonia</v>
          </cell>
          <cell r="E140" t="str">
            <v>YORKSHIRE</v>
          </cell>
          <cell r="F140" t="str">
            <v>Newport Harriers</v>
          </cell>
          <cell r="G140">
            <v>73.2</v>
          </cell>
          <cell r="H140" t="str">
            <v>(W)</v>
          </cell>
          <cell r="I140" t="str">
            <v>U17W</v>
          </cell>
        </row>
        <row r="141">
          <cell r="C141">
            <v>98</v>
          </cell>
          <cell r="D141" t="str">
            <v>Daniel</v>
          </cell>
          <cell r="E141" t="str">
            <v>BODMAN</v>
          </cell>
          <cell r="F141" t="str">
            <v>Aberdare VAAC</v>
          </cell>
          <cell r="G141">
            <v>62.1</v>
          </cell>
          <cell r="H141" t="str">
            <v>(W)</v>
          </cell>
          <cell r="I141" t="str">
            <v>U20M</v>
          </cell>
        </row>
        <row r="142">
          <cell r="C142">
            <v>98</v>
          </cell>
          <cell r="D142" t="str">
            <v>Daniel</v>
          </cell>
          <cell r="E142" t="str">
            <v>BODMAN</v>
          </cell>
          <cell r="F142" t="str">
            <v>Aberdare VAAC</v>
          </cell>
          <cell r="G142">
            <v>0.007442129629629629</v>
          </cell>
          <cell r="H142" t="str">
            <v>(W)</v>
          </cell>
          <cell r="I142" t="str">
            <v>U20M</v>
          </cell>
        </row>
        <row r="143">
          <cell r="C143">
            <v>99</v>
          </cell>
          <cell r="D143" t="str">
            <v>Matthew</v>
          </cell>
          <cell r="E143" t="str">
            <v>ELIAS</v>
          </cell>
          <cell r="F143" t="str">
            <v>Cardiff AAC</v>
          </cell>
          <cell r="G143">
            <v>49.11</v>
          </cell>
          <cell r="H143" t="str">
            <v>(W)</v>
          </cell>
          <cell r="I143" t="str">
            <v>SM</v>
          </cell>
        </row>
        <row r="144">
          <cell r="C144">
            <v>100</v>
          </cell>
          <cell r="D144" t="str">
            <v>David</v>
          </cell>
          <cell r="E144" t="str">
            <v>GREEN</v>
          </cell>
          <cell r="F144" t="str">
            <v>Newham &amp; Essex Beagles AC</v>
          </cell>
          <cell r="I144" t="str">
            <v>U23M</v>
          </cell>
        </row>
        <row r="145">
          <cell r="C145">
            <v>101</v>
          </cell>
          <cell r="D145" t="str">
            <v>Jamie</v>
          </cell>
          <cell r="E145" t="str">
            <v>GUTTERIDGE</v>
          </cell>
          <cell r="F145" t="str">
            <v>Cardiff AAC</v>
          </cell>
          <cell r="G145">
            <v>57.1</v>
          </cell>
          <cell r="H145" t="str">
            <v>(W)</v>
          </cell>
          <cell r="I145" t="str">
            <v>U20M</v>
          </cell>
        </row>
        <row r="146">
          <cell r="C146">
            <v>102</v>
          </cell>
          <cell r="D146" t="str">
            <v>Michael</v>
          </cell>
          <cell r="E146" t="str">
            <v>HASLETT</v>
          </cell>
          <cell r="F146" t="str">
            <v>Manx Harriers</v>
          </cell>
          <cell r="G146">
            <v>55.5</v>
          </cell>
          <cell r="I146" t="str">
            <v>U20M</v>
          </cell>
        </row>
        <row r="147">
          <cell r="C147">
            <v>103</v>
          </cell>
          <cell r="D147" t="str">
            <v>Darren</v>
          </cell>
          <cell r="E147" t="str">
            <v>LEWIS</v>
          </cell>
          <cell r="F147" t="str">
            <v>Wolverhampton &amp; Bilston AC</v>
          </cell>
          <cell r="G147">
            <v>53.26</v>
          </cell>
          <cell r="H147" t="str">
            <v>(W)</v>
          </cell>
          <cell r="I147" t="str">
            <v>SM</v>
          </cell>
        </row>
        <row r="148">
          <cell r="C148">
            <v>104</v>
          </cell>
          <cell r="D148" t="str">
            <v>Jonathan</v>
          </cell>
          <cell r="E148" t="str">
            <v>LODOWSKI</v>
          </cell>
          <cell r="F148" t="str">
            <v>Enfield &amp; Haringey AC</v>
          </cell>
          <cell r="G148">
            <v>54.2</v>
          </cell>
          <cell r="I148" t="str">
            <v>U23M</v>
          </cell>
        </row>
        <row r="149">
          <cell r="C149">
            <v>105</v>
          </cell>
          <cell r="D149" t="str">
            <v>Chris</v>
          </cell>
          <cell r="E149" t="str">
            <v>MINN</v>
          </cell>
          <cell r="F149" t="str">
            <v>Crawley AC</v>
          </cell>
          <cell r="G149">
            <v>55.98</v>
          </cell>
          <cell r="I149" t="str">
            <v>SM</v>
          </cell>
        </row>
        <row r="150">
          <cell r="C150">
            <v>106</v>
          </cell>
          <cell r="D150" t="str">
            <v>Lorenzo</v>
          </cell>
          <cell r="E150" t="str">
            <v>PINI</v>
          </cell>
          <cell r="F150" t="str">
            <v>Italy</v>
          </cell>
          <cell r="G150">
            <v>54</v>
          </cell>
          <cell r="I150" t="str">
            <v>SM</v>
          </cell>
        </row>
        <row r="151">
          <cell r="C151">
            <v>107</v>
          </cell>
          <cell r="D151" t="str">
            <v>Andrew</v>
          </cell>
          <cell r="E151" t="str">
            <v>STURROCK</v>
          </cell>
          <cell r="F151" t="str">
            <v>Gateshead Harriers</v>
          </cell>
          <cell r="G151">
            <v>54.7</v>
          </cell>
          <cell r="I151" t="str">
            <v>SM</v>
          </cell>
        </row>
        <row r="152">
          <cell r="C152">
            <v>108</v>
          </cell>
          <cell r="D152" t="str">
            <v>David</v>
          </cell>
          <cell r="E152" t="str">
            <v>WILLIAMS</v>
          </cell>
          <cell r="F152" t="str">
            <v>Aberdare VAAC</v>
          </cell>
          <cell r="G152">
            <v>63</v>
          </cell>
          <cell r="H152" t="str">
            <v>(W)</v>
          </cell>
          <cell r="I152" t="str">
            <v>SM</v>
          </cell>
        </row>
        <row r="153">
          <cell r="C153">
            <v>109</v>
          </cell>
          <cell r="D153" t="str">
            <v>Benytta</v>
          </cell>
          <cell r="E153" t="str">
            <v>DOMAN</v>
          </cell>
          <cell r="F153" t="str">
            <v>Cwmbran Harriers</v>
          </cell>
          <cell r="G153">
            <v>0.001504050925925926</v>
          </cell>
          <cell r="H153" t="str">
            <v>(W)</v>
          </cell>
          <cell r="I153" t="str">
            <v>U20W</v>
          </cell>
        </row>
        <row r="154">
          <cell r="C154">
            <v>110</v>
          </cell>
          <cell r="D154" t="str">
            <v>Charlotte</v>
          </cell>
          <cell r="E154" t="str">
            <v>GAUGHAN</v>
          </cell>
          <cell r="F154" t="str">
            <v>City of York AC</v>
          </cell>
          <cell r="H154" t="str">
            <v>(W)</v>
          </cell>
          <cell r="I154" t="str">
            <v>U23W</v>
          </cell>
        </row>
        <row r="155">
          <cell r="C155">
            <v>111</v>
          </cell>
          <cell r="D155" t="str">
            <v>Lora</v>
          </cell>
          <cell r="E155" t="str">
            <v>JAMES</v>
          </cell>
          <cell r="F155" t="str">
            <v>Cwmbran Harriers</v>
          </cell>
          <cell r="G155" t="str">
            <v>2.19.21</v>
          </cell>
          <cell r="H155" t="str">
            <v>(W)</v>
          </cell>
          <cell r="I155" t="str">
            <v>U17W</v>
          </cell>
        </row>
        <row r="156">
          <cell r="C156">
            <v>112</v>
          </cell>
          <cell r="D156" t="str">
            <v>Martina</v>
          </cell>
          <cell r="E156" t="str">
            <v>McCARTHY</v>
          </cell>
          <cell r="F156" t="str">
            <v>Ireland</v>
          </cell>
          <cell r="G156">
            <v>0.0014699074074074074</v>
          </cell>
          <cell r="I156" t="str">
            <v>SW</v>
          </cell>
        </row>
        <row r="157">
          <cell r="C157">
            <v>113</v>
          </cell>
          <cell r="D157" t="str">
            <v>Amanda</v>
          </cell>
          <cell r="E157" t="str">
            <v>MOSS</v>
          </cell>
          <cell r="F157" t="str">
            <v>Cardiff AAC</v>
          </cell>
          <cell r="G157">
            <v>0.0013858796296296295</v>
          </cell>
          <cell r="H157" t="str">
            <v>(W)</v>
          </cell>
          <cell r="I157" t="str">
            <v>SW</v>
          </cell>
        </row>
        <row r="158">
          <cell r="C158">
            <v>114</v>
          </cell>
          <cell r="D158" t="str">
            <v>Rebecca</v>
          </cell>
          <cell r="E158" t="str">
            <v>NUTTALL</v>
          </cell>
          <cell r="F158" t="str">
            <v>Liverpool Harriers &amp; AC</v>
          </cell>
          <cell r="G158" t="str">
            <v>2.15.2</v>
          </cell>
          <cell r="H158" t="str">
            <v>(W)</v>
          </cell>
          <cell r="I158" t="str">
            <v>U20W</v>
          </cell>
        </row>
        <row r="159">
          <cell r="C159">
            <v>114</v>
          </cell>
          <cell r="D159" t="str">
            <v>Rebecca</v>
          </cell>
          <cell r="E159" t="str">
            <v>NUTTALL</v>
          </cell>
          <cell r="F159" t="str">
            <v>Liverpool Harriers &amp; AC</v>
          </cell>
          <cell r="G159" t="str">
            <v>4.37.2</v>
          </cell>
          <cell r="H159" t="str">
            <v>(W)</v>
          </cell>
          <cell r="I159" t="str">
            <v>U20W</v>
          </cell>
        </row>
        <row r="160">
          <cell r="C160">
            <v>115</v>
          </cell>
          <cell r="D160" t="str">
            <v>Bethan</v>
          </cell>
          <cell r="E160" t="str">
            <v>STRANGE</v>
          </cell>
          <cell r="F160" t="str">
            <v>Cardiff AAC</v>
          </cell>
          <cell r="G160">
            <v>2.13</v>
          </cell>
          <cell r="H160" t="str">
            <v>(W)</v>
          </cell>
          <cell r="I160" t="str">
            <v>U23W</v>
          </cell>
        </row>
        <row r="161">
          <cell r="C161">
            <v>115</v>
          </cell>
          <cell r="D161" t="str">
            <v>Bethan</v>
          </cell>
          <cell r="E161" t="str">
            <v>STRANGE</v>
          </cell>
          <cell r="F161" t="str">
            <v>Cardiff AAC</v>
          </cell>
          <cell r="G161">
            <v>4.39</v>
          </cell>
          <cell r="H161" t="str">
            <v>(W)</v>
          </cell>
          <cell r="I161" t="str">
            <v>U23W</v>
          </cell>
        </row>
        <row r="162">
          <cell r="C162">
            <v>116</v>
          </cell>
          <cell r="D162" t="str">
            <v>Jade</v>
          </cell>
          <cell r="E162" t="str">
            <v>WILLIAMS</v>
          </cell>
          <cell r="F162" t="str">
            <v>Amman Valley</v>
          </cell>
          <cell r="G162">
            <v>0.0015162037037037036</v>
          </cell>
          <cell r="H162" t="str">
            <v>(W)</v>
          </cell>
          <cell r="I162" t="str">
            <v>U17W</v>
          </cell>
        </row>
        <row r="163">
          <cell r="C163">
            <v>117</v>
          </cell>
          <cell r="D163" t="str">
            <v>Raza</v>
          </cell>
          <cell r="E163" t="str">
            <v>AHMED</v>
          </cell>
          <cell r="F163" t="str">
            <v>Trafford AC</v>
          </cell>
          <cell r="I163" t="str">
            <v>SM</v>
          </cell>
        </row>
        <row r="164">
          <cell r="C164">
            <v>118</v>
          </cell>
          <cell r="D164" t="str">
            <v>James</v>
          </cell>
          <cell r="E164" t="str">
            <v>ANSELL</v>
          </cell>
          <cell r="F164" t="str">
            <v>Newquay &amp; Par AC</v>
          </cell>
          <cell r="G164" t="str">
            <v>1.56.09</v>
          </cell>
          <cell r="I164" t="str">
            <v>SM</v>
          </cell>
        </row>
        <row r="165">
          <cell r="C165">
            <v>119</v>
          </cell>
          <cell r="D165" t="str">
            <v>Daniel</v>
          </cell>
          <cell r="E165" t="str">
            <v>CHESWORTH</v>
          </cell>
          <cell r="F165" t="str">
            <v>Newport Harriers</v>
          </cell>
          <cell r="H165" t="str">
            <v>(W)</v>
          </cell>
          <cell r="I165" t="str">
            <v>U17M</v>
          </cell>
        </row>
        <row r="166">
          <cell r="C166">
            <v>120</v>
          </cell>
          <cell r="D166" t="str">
            <v>Paul</v>
          </cell>
          <cell r="E166" t="str">
            <v>CLARKE</v>
          </cell>
          <cell r="F166" t="str">
            <v>Carmarthen Harriers</v>
          </cell>
          <cell r="G166" t="str">
            <v>1.53.01</v>
          </cell>
          <cell r="H166" t="str">
            <v>(W)</v>
          </cell>
          <cell r="I166" t="str">
            <v>SM</v>
          </cell>
        </row>
        <row r="167">
          <cell r="C167">
            <v>121</v>
          </cell>
          <cell r="D167" t="str">
            <v>Declan</v>
          </cell>
          <cell r="E167" t="str">
            <v>EVANS</v>
          </cell>
          <cell r="F167" t="str">
            <v>Cardiff AAC</v>
          </cell>
          <cell r="G167">
            <v>0.08125</v>
          </cell>
          <cell r="H167" t="str">
            <v>(W)</v>
          </cell>
          <cell r="I167" t="str">
            <v>U20M</v>
          </cell>
        </row>
        <row r="168">
          <cell r="C168">
            <v>122</v>
          </cell>
          <cell r="D168" t="str">
            <v>James</v>
          </cell>
          <cell r="E168" t="str">
            <v>MILLS</v>
          </cell>
          <cell r="F168" t="str">
            <v>Wrexham AC</v>
          </cell>
          <cell r="G168">
            <v>0.001261574074074074</v>
          </cell>
          <cell r="H168" t="str">
            <v>(W)</v>
          </cell>
          <cell r="I168" t="str">
            <v>SM</v>
          </cell>
        </row>
        <row r="169">
          <cell r="C169">
            <v>122</v>
          </cell>
          <cell r="D169" t="str">
            <v>James</v>
          </cell>
          <cell r="E169" t="str">
            <v>MILLS</v>
          </cell>
          <cell r="F169" t="str">
            <v>Wrexham AC</v>
          </cell>
          <cell r="G169">
            <v>0.0026388888888888885</v>
          </cell>
          <cell r="H169" t="str">
            <v>(W)</v>
          </cell>
          <cell r="I169" t="str">
            <v>SM</v>
          </cell>
        </row>
        <row r="170">
          <cell r="C170">
            <v>123</v>
          </cell>
          <cell r="D170" t="str">
            <v>Johnathan</v>
          </cell>
          <cell r="E170" t="str">
            <v>MORGAN</v>
          </cell>
          <cell r="F170" t="str">
            <v>Newport Harriers</v>
          </cell>
          <cell r="G170">
            <v>0.0013425925925925925</v>
          </cell>
          <cell r="H170" t="str">
            <v>(W)</v>
          </cell>
          <cell r="I170" t="str">
            <v>U20M</v>
          </cell>
        </row>
        <row r="171">
          <cell r="C171">
            <v>124</v>
          </cell>
          <cell r="D171" t="str">
            <v>Christopher</v>
          </cell>
          <cell r="E171" t="str">
            <v>MOSS</v>
          </cell>
          <cell r="F171" t="str">
            <v>Cardiff AAC</v>
          </cell>
          <cell r="G171">
            <v>0.0012375</v>
          </cell>
          <cell r="I171" t="str">
            <v>SM</v>
          </cell>
        </row>
        <row r="172">
          <cell r="C172">
            <v>124</v>
          </cell>
          <cell r="D172" t="str">
            <v>Christopher</v>
          </cell>
          <cell r="E172" t="str">
            <v>MOSS</v>
          </cell>
          <cell r="F172" t="str">
            <v>Cardiff AAC</v>
          </cell>
          <cell r="G172">
            <v>0.0025625</v>
          </cell>
          <cell r="I172" t="str">
            <v>SM</v>
          </cell>
        </row>
        <row r="173">
          <cell r="C173">
            <v>125</v>
          </cell>
          <cell r="D173" t="str">
            <v>James</v>
          </cell>
          <cell r="E173" t="str">
            <v>NASRAT</v>
          </cell>
          <cell r="F173" t="str">
            <v>Newport Harriers</v>
          </cell>
          <cell r="G173">
            <v>1.46</v>
          </cell>
          <cell r="H173" t="str">
            <v>(W)</v>
          </cell>
          <cell r="I173" t="str">
            <v>SM</v>
          </cell>
        </row>
        <row r="174">
          <cell r="C174">
            <v>126</v>
          </cell>
          <cell r="D174" t="str">
            <v>Andy</v>
          </cell>
          <cell r="E174" t="str">
            <v>POPPLETON</v>
          </cell>
          <cell r="F174" t="str">
            <v>Worcester AC</v>
          </cell>
          <cell r="G174" t="str">
            <v>2.00.1</v>
          </cell>
          <cell r="I174" t="str">
            <v>SM</v>
          </cell>
        </row>
        <row r="175">
          <cell r="C175">
            <v>127</v>
          </cell>
          <cell r="D175" t="str">
            <v>Chris</v>
          </cell>
          <cell r="E175" t="str">
            <v>PROTHERO</v>
          </cell>
          <cell r="F175" t="str">
            <v>Cwmbran Harriers</v>
          </cell>
          <cell r="G175">
            <v>0.001359259259259259</v>
          </cell>
          <cell r="H175" t="str">
            <v>(W)</v>
          </cell>
          <cell r="I175" t="str">
            <v>U23M</v>
          </cell>
        </row>
        <row r="176">
          <cell r="C176">
            <v>128</v>
          </cell>
          <cell r="D176" t="str">
            <v>Luke</v>
          </cell>
          <cell r="E176" t="str">
            <v>SEBIT-BERRIDGE</v>
          </cell>
          <cell r="F176" t="str">
            <v>Leicester Coritanian AC</v>
          </cell>
          <cell r="G176">
            <v>1.57</v>
          </cell>
          <cell r="H176" t="str">
            <v>(W)</v>
          </cell>
          <cell r="I176" t="str">
            <v>SM</v>
          </cell>
        </row>
        <row r="177">
          <cell r="C177">
            <v>129</v>
          </cell>
          <cell r="D177" t="str">
            <v>Craig</v>
          </cell>
          <cell r="E177" t="str">
            <v>SPROD</v>
          </cell>
          <cell r="F177" t="str">
            <v>Aberdare VAAC</v>
          </cell>
          <cell r="H177" t="str">
            <v>(W)</v>
          </cell>
          <cell r="I177" t="str">
            <v>U20M</v>
          </cell>
        </row>
        <row r="178">
          <cell r="C178">
            <v>130</v>
          </cell>
          <cell r="D178" t="str">
            <v>Joe</v>
          </cell>
          <cell r="E178" t="str">
            <v>THOMAS</v>
          </cell>
          <cell r="F178" t="str">
            <v>Cardiff AAC</v>
          </cell>
          <cell r="G178" t="str">
            <v>1.46.2</v>
          </cell>
          <cell r="H178" t="str">
            <v>(W)</v>
          </cell>
          <cell r="I178" t="str">
            <v>U23M</v>
          </cell>
        </row>
        <row r="179">
          <cell r="C179">
            <v>131</v>
          </cell>
          <cell r="D179" t="str">
            <v>Peter</v>
          </cell>
          <cell r="E179" t="str">
            <v>WATKEYS</v>
          </cell>
          <cell r="F179" t="str">
            <v>Basingstoke &amp; Mid Hants AC</v>
          </cell>
          <cell r="G179" t="str">
            <v>2.02.1</v>
          </cell>
          <cell r="H179" t="str">
            <v>(W)</v>
          </cell>
          <cell r="I179" t="str">
            <v>SM</v>
          </cell>
        </row>
        <row r="180">
          <cell r="C180">
            <v>132</v>
          </cell>
          <cell r="D180" t="str">
            <v>Ellen</v>
          </cell>
          <cell r="E180" t="str">
            <v>BUTLER</v>
          </cell>
          <cell r="F180" t="str">
            <v>Notts AC</v>
          </cell>
          <cell r="G180">
            <v>4.4</v>
          </cell>
          <cell r="H180" t="str">
            <v>(W)</v>
          </cell>
          <cell r="I180" t="str">
            <v>SW</v>
          </cell>
        </row>
        <row r="181">
          <cell r="C181">
            <v>133</v>
          </cell>
          <cell r="D181" t="str">
            <v>Natasha</v>
          </cell>
          <cell r="E181" t="str">
            <v>COCKRAM</v>
          </cell>
          <cell r="F181" t="str">
            <v>Cwmbran Harriers</v>
          </cell>
          <cell r="G181">
            <v>4.4</v>
          </cell>
          <cell r="H181" t="str">
            <v>(W)</v>
          </cell>
          <cell r="I181" t="str">
            <v>U17W</v>
          </cell>
        </row>
        <row r="182">
          <cell r="C182">
            <v>134</v>
          </cell>
          <cell r="D182" t="str">
            <v>Amanda</v>
          </cell>
          <cell r="E182" t="str">
            <v>JONES</v>
          </cell>
          <cell r="F182" t="str">
            <v>Swansea Harriers</v>
          </cell>
          <cell r="G182" t="str">
            <v>4.31.56</v>
          </cell>
          <cell r="H182" t="str">
            <v>(W)</v>
          </cell>
          <cell r="I182" t="str">
            <v>SW</v>
          </cell>
        </row>
        <row r="183">
          <cell r="C183">
            <v>135</v>
          </cell>
          <cell r="D183" t="str">
            <v>Charlotte</v>
          </cell>
          <cell r="E183" t="str">
            <v>ROACH</v>
          </cell>
          <cell r="F183" t="str">
            <v>Vale Royal AC</v>
          </cell>
          <cell r="G183">
            <v>4.23</v>
          </cell>
          <cell r="H183" t="str">
            <v>(W)</v>
          </cell>
          <cell r="I183" t="str">
            <v>U23W</v>
          </cell>
        </row>
        <row r="184">
          <cell r="C184">
            <v>136</v>
          </cell>
          <cell r="D184" t="str">
            <v>Adam</v>
          </cell>
          <cell r="E184" t="str">
            <v>BITCHELL</v>
          </cell>
          <cell r="F184" t="str">
            <v>Carmarthen Harriers</v>
          </cell>
          <cell r="G184">
            <v>0.0027662037037037034</v>
          </cell>
          <cell r="H184" t="str">
            <v>(W)</v>
          </cell>
          <cell r="I184" t="str">
            <v>U20M</v>
          </cell>
        </row>
        <row r="185">
          <cell r="C185">
            <v>137</v>
          </cell>
          <cell r="D185" t="str">
            <v>Stephen</v>
          </cell>
          <cell r="E185" t="str">
            <v>DAVIES</v>
          </cell>
          <cell r="F185" t="str">
            <v>Belgrave Harriers</v>
          </cell>
          <cell r="G185">
            <v>0.0025289351851851853</v>
          </cell>
          <cell r="H185" t="str">
            <v>(W)</v>
          </cell>
          <cell r="I185" t="str">
            <v>SM</v>
          </cell>
        </row>
        <row r="186">
          <cell r="C186">
            <v>137</v>
          </cell>
          <cell r="D186" t="str">
            <v>Stephen</v>
          </cell>
          <cell r="E186" t="str">
            <v>DAVIES</v>
          </cell>
          <cell r="F186" t="str">
            <v>Belgrave Harriers</v>
          </cell>
          <cell r="H186" t="str">
            <v>(W)</v>
          </cell>
          <cell r="I186" t="str">
            <v>SM</v>
          </cell>
        </row>
        <row r="187">
          <cell r="C187">
            <v>138</v>
          </cell>
          <cell r="D187" t="str">
            <v>Chris</v>
          </cell>
          <cell r="E187" t="str">
            <v>DISCOMBE</v>
          </cell>
          <cell r="F187" t="str">
            <v>Les Croupiers</v>
          </cell>
          <cell r="G187">
            <v>0.0027037037037037043</v>
          </cell>
          <cell r="H187" t="str">
            <v>(W)</v>
          </cell>
          <cell r="I187" t="str">
            <v>SM</v>
          </cell>
        </row>
        <row r="188">
          <cell r="C188">
            <v>139</v>
          </cell>
          <cell r="D188" t="str">
            <v>Daniel</v>
          </cell>
          <cell r="E188" t="str">
            <v>GURMIN</v>
          </cell>
          <cell r="F188" t="str">
            <v>Swansea Harriers</v>
          </cell>
          <cell r="G188">
            <v>3.56</v>
          </cell>
          <cell r="H188" t="str">
            <v>(W)</v>
          </cell>
          <cell r="I188" t="str">
            <v>SM</v>
          </cell>
        </row>
        <row r="189">
          <cell r="C189">
            <v>140</v>
          </cell>
          <cell r="D189" t="str">
            <v>Jonathan</v>
          </cell>
          <cell r="E189" t="str">
            <v>HOPKINS</v>
          </cell>
          <cell r="F189" t="str">
            <v>Bridgend AC</v>
          </cell>
          <cell r="G189">
            <v>0.0027546296296296294</v>
          </cell>
          <cell r="H189" t="str">
            <v>(W)</v>
          </cell>
          <cell r="I189" t="str">
            <v>U20M</v>
          </cell>
        </row>
        <row r="190">
          <cell r="C190">
            <v>141</v>
          </cell>
          <cell r="D190" t="str">
            <v>Harry</v>
          </cell>
          <cell r="E190" t="str">
            <v>JONES</v>
          </cell>
          <cell r="F190" t="str">
            <v>Cardiff AAC</v>
          </cell>
          <cell r="G190">
            <v>3.55</v>
          </cell>
          <cell r="H190" t="str">
            <v>(W)</v>
          </cell>
          <cell r="I190" t="str">
            <v>U23M</v>
          </cell>
        </row>
        <row r="191">
          <cell r="C191">
            <v>142</v>
          </cell>
          <cell r="D191" t="str">
            <v>Michael</v>
          </cell>
          <cell r="E191" t="str">
            <v>KERSHAW</v>
          </cell>
          <cell r="F191" t="str">
            <v>Cwmbran Harriers</v>
          </cell>
          <cell r="G191">
            <v>0.0027662037037037034</v>
          </cell>
          <cell r="H191" t="str">
            <v>(W)</v>
          </cell>
          <cell r="I191" t="str">
            <v>U20M</v>
          </cell>
        </row>
        <row r="192">
          <cell r="C192">
            <v>143</v>
          </cell>
          <cell r="D192" t="str">
            <v>Thomas</v>
          </cell>
          <cell r="E192" t="str">
            <v>MARSHALL</v>
          </cell>
          <cell r="F192" t="str">
            <v>Cardiff AAC</v>
          </cell>
          <cell r="G192">
            <v>4.05</v>
          </cell>
          <cell r="H192" t="str">
            <v>(W)</v>
          </cell>
          <cell r="I192" t="str">
            <v>U23M</v>
          </cell>
        </row>
        <row r="193">
          <cell r="C193">
            <v>144</v>
          </cell>
          <cell r="D193" t="str">
            <v>Joseph</v>
          </cell>
          <cell r="E193" t="str">
            <v>MAYNARD</v>
          </cell>
          <cell r="F193" t="str">
            <v>Cardiff AAC</v>
          </cell>
          <cell r="G193">
            <v>4</v>
          </cell>
          <cell r="H193" t="str">
            <v>(W)</v>
          </cell>
          <cell r="I193" t="str">
            <v>SM</v>
          </cell>
        </row>
        <row r="194">
          <cell r="C194">
            <v>145</v>
          </cell>
          <cell r="D194" t="str">
            <v>Sam</v>
          </cell>
          <cell r="E194" t="str">
            <v>PERKINS</v>
          </cell>
          <cell r="F194" t="str">
            <v>Ranelagh Harriers</v>
          </cell>
          <cell r="G194" t="str">
            <v>3.59.8</v>
          </cell>
          <cell r="H194" t="str">
            <v>(W)</v>
          </cell>
          <cell r="I194" t="str">
            <v>U23M</v>
          </cell>
        </row>
        <row r="195">
          <cell r="C195">
            <v>146</v>
          </cell>
          <cell r="D195" t="str">
            <v>Thomas</v>
          </cell>
          <cell r="E195" t="str">
            <v>PHILLIPS</v>
          </cell>
          <cell r="F195" t="str">
            <v>Woodford Green &amp; Essex L</v>
          </cell>
          <cell r="G195">
            <v>0.16319444444444445</v>
          </cell>
          <cell r="H195" t="str">
            <v>(W)</v>
          </cell>
          <cell r="I195" t="str">
            <v>U23M</v>
          </cell>
        </row>
        <row r="196">
          <cell r="C196">
            <v>147</v>
          </cell>
          <cell r="D196" t="str">
            <v>Edward</v>
          </cell>
          <cell r="E196" t="str">
            <v>TAKATA</v>
          </cell>
          <cell r="F196" t="str">
            <v>Cardiff AAC</v>
          </cell>
          <cell r="G196">
            <v>0.17361111111111113</v>
          </cell>
          <cell r="H196" t="str">
            <v>(W)</v>
          </cell>
          <cell r="I196" t="str">
            <v>SM</v>
          </cell>
        </row>
        <row r="197">
          <cell r="C197">
            <v>148</v>
          </cell>
          <cell r="D197" t="str">
            <v>James</v>
          </cell>
          <cell r="E197" t="str">
            <v>THIE</v>
          </cell>
          <cell r="F197" t="str">
            <v>Cardiff AAC</v>
          </cell>
          <cell r="G197">
            <v>0.0025122685185185183</v>
          </cell>
          <cell r="H197" t="str">
            <v>(W)</v>
          </cell>
          <cell r="I197" t="str">
            <v>SM</v>
          </cell>
        </row>
        <row r="198">
          <cell r="C198">
            <v>148</v>
          </cell>
          <cell r="D198" t="str">
            <v>James</v>
          </cell>
          <cell r="E198" t="str">
            <v>THIE</v>
          </cell>
          <cell r="F198" t="str">
            <v>Cardiff AAC</v>
          </cell>
          <cell r="H198" t="str">
            <v>(W)</v>
          </cell>
          <cell r="I198" t="str">
            <v>SM</v>
          </cell>
        </row>
        <row r="199">
          <cell r="C199">
            <v>149</v>
          </cell>
          <cell r="D199" t="str">
            <v>Ieuan</v>
          </cell>
          <cell r="E199" t="str">
            <v>THOMAS</v>
          </cell>
          <cell r="F199" t="str">
            <v>Cwmbran Harriers</v>
          </cell>
          <cell r="G199">
            <v>3.5</v>
          </cell>
          <cell r="H199" t="str">
            <v>(W)</v>
          </cell>
          <cell r="I199" t="str">
            <v>U23M</v>
          </cell>
        </row>
        <row r="200">
          <cell r="C200">
            <v>150</v>
          </cell>
          <cell r="D200" t="str">
            <v>Jorge</v>
          </cell>
          <cell r="E200" t="str">
            <v>THOMAS</v>
          </cell>
          <cell r="F200" t="str">
            <v>Cardiff AAC</v>
          </cell>
          <cell r="G200">
            <v>3.45</v>
          </cell>
          <cell r="H200" t="str">
            <v>(W)</v>
          </cell>
          <cell r="I200" t="str">
            <v>SM</v>
          </cell>
        </row>
        <row r="201">
          <cell r="C201">
            <v>151</v>
          </cell>
          <cell r="D201" t="str">
            <v>Sam</v>
          </cell>
          <cell r="E201" t="str">
            <v>WALSH</v>
          </cell>
          <cell r="F201" t="str">
            <v>Swansea Harriers</v>
          </cell>
          <cell r="G201">
            <v>3.54</v>
          </cell>
          <cell r="H201" t="str">
            <v>(W)</v>
          </cell>
          <cell r="I201" t="str">
            <v>U23M</v>
          </cell>
        </row>
        <row r="202">
          <cell r="C202">
            <v>152</v>
          </cell>
          <cell r="D202" t="str">
            <v>Ffion</v>
          </cell>
          <cell r="E202" t="str">
            <v>PRICE</v>
          </cell>
          <cell r="F202" t="str">
            <v>Brecon AC</v>
          </cell>
          <cell r="H202" t="str">
            <v>(W)</v>
          </cell>
          <cell r="I202" t="str">
            <v>U17W</v>
          </cell>
        </row>
        <row r="203">
          <cell r="C203">
            <v>153</v>
          </cell>
          <cell r="D203" t="str">
            <v>Rhianwedd</v>
          </cell>
          <cell r="E203" t="str">
            <v>PRICE</v>
          </cell>
          <cell r="F203" t="str">
            <v>Brecon AC</v>
          </cell>
          <cell r="H203" t="str">
            <v>(W)</v>
          </cell>
          <cell r="I203" t="str">
            <v>U17W</v>
          </cell>
        </row>
        <row r="204">
          <cell r="C204">
            <v>154</v>
          </cell>
          <cell r="D204" t="str">
            <v>Katie</v>
          </cell>
          <cell r="E204" t="str">
            <v>REYNOLDS</v>
          </cell>
          <cell r="F204" t="str">
            <v>Swansea Harriers</v>
          </cell>
          <cell r="H204" t="str">
            <v>(W)</v>
          </cell>
          <cell r="I204" t="str">
            <v>U17W</v>
          </cell>
        </row>
        <row r="205">
          <cell r="C205">
            <v>155</v>
          </cell>
          <cell r="D205" t="str">
            <v>Chris</v>
          </cell>
          <cell r="E205" t="str">
            <v>CARPANINI</v>
          </cell>
          <cell r="F205" t="str">
            <v>Newport Harriers</v>
          </cell>
          <cell r="H205" t="str">
            <v>(W)</v>
          </cell>
          <cell r="I205" t="str">
            <v>U17M</v>
          </cell>
        </row>
        <row r="206">
          <cell r="C206">
            <v>156</v>
          </cell>
          <cell r="D206" t="str">
            <v>Alex</v>
          </cell>
          <cell r="E206" t="str">
            <v>EDWARDS</v>
          </cell>
          <cell r="F206" t="str">
            <v>Cwmbran Harriers</v>
          </cell>
          <cell r="H206" t="str">
            <v>(W)</v>
          </cell>
          <cell r="I206" t="str">
            <v>U17M</v>
          </cell>
        </row>
        <row r="207">
          <cell r="C207">
            <v>157</v>
          </cell>
          <cell r="D207" t="str">
            <v>James</v>
          </cell>
          <cell r="E207" t="str">
            <v>HANRAHAN</v>
          </cell>
          <cell r="F207" t="str">
            <v>Cwmbran Harriers</v>
          </cell>
          <cell r="H207" t="str">
            <v>(W)</v>
          </cell>
          <cell r="I207" t="str">
            <v>U17M</v>
          </cell>
        </row>
        <row r="208">
          <cell r="C208">
            <v>158</v>
          </cell>
          <cell r="D208" t="str">
            <v>Darren</v>
          </cell>
          <cell r="E208" t="str">
            <v>JONES</v>
          </cell>
          <cell r="F208" t="str">
            <v>Cardiff AAC</v>
          </cell>
          <cell r="H208" t="str">
            <v>(W)</v>
          </cell>
          <cell r="I208" t="str">
            <v>U17M</v>
          </cell>
        </row>
        <row r="209">
          <cell r="C209">
            <v>159</v>
          </cell>
          <cell r="D209" t="str">
            <v>Liam</v>
          </cell>
          <cell r="E209" t="str">
            <v>LLOYD</v>
          </cell>
          <cell r="F209" t="str">
            <v>Llanelli AC</v>
          </cell>
          <cell r="H209" t="str">
            <v>(W)</v>
          </cell>
          <cell r="I209" t="str">
            <v>U17M</v>
          </cell>
        </row>
        <row r="210">
          <cell r="C210">
            <v>160</v>
          </cell>
          <cell r="D210" t="str">
            <v>Matthew</v>
          </cell>
          <cell r="E210" t="str">
            <v>O'LEARY</v>
          </cell>
          <cell r="F210" t="str">
            <v>Neath Harriers</v>
          </cell>
          <cell r="H210" t="str">
            <v>(W)</v>
          </cell>
          <cell r="I210" t="str">
            <v>U17M</v>
          </cell>
        </row>
        <row r="211">
          <cell r="C211">
            <v>161</v>
          </cell>
          <cell r="D211" t="str">
            <v>Marcus</v>
          </cell>
          <cell r="E211" t="str">
            <v>PRICE</v>
          </cell>
          <cell r="F211" t="str">
            <v>Cwmbran Harriers</v>
          </cell>
          <cell r="H211" t="str">
            <v>(W)</v>
          </cell>
          <cell r="I211" t="str">
            <v>U17M</v>
          </cell>
        </row>
        <row r="212">
          <cell r="C212">
            <v>162</v>
          </cell>
          <cell r="D212" t="str">
            <v>Mathew</v>
          </cell>
          <cell r="E212" t="str">
            <v>THOMAS</v>
          </cell>
          <cell r="F212" t="str">
            <v>Swansea Harriers</v>
          </cell>
          <cell r="H212" t="str">
            <v>(W)</v>
          </cell>
          <cell r="I212" t="str">
            <v>U17M</v>
          </cell>
        </row>
        <row r="213">
          <cell r="C213">
            <v>163</v>
          </cell>
          <cell r="D213" t="str">
            <v>Leah</v>
          </cell>
          <cell r="E213" t="str">
            <v>DIXON</v>
          </cell>
          <cell r="F213" t="str">
            <v>Cardiff AAC</v>
          </cell>
          <cell r="H213" t="str">
            <v>(W)</v>
          </cell>
          <cell r="I213" t="str">
            <v>U20W</v>
          </cell>
        </row>
        <row r="214">
          <cell r="C214">
            <v>164</v>
          </cell>
          <cell r="D214" t="str">
            <v>Daniel</v>
          </cell>
          <cell r="E214" t="str">
            <v>STUDLEY</v>
          </cell>
          <cell r="F214" t="str">
            <v>Yate AC</v>
          </cell>
          <cell r="I214" t="str">
            <v>U20M</v>
          </cell>
        </row>
        <row r="215">
          <cell r="C215">
            <v>165</v>
          </cell>
          <cell r="D215" t="str">
            <v>Leigh</v>
          </cell>
          <cell r="E215" t="str">
            <v>JAMES</v>
          </cell>
          <cell r="F215" t="str">
            <v>Windsor Slough Eton &amp; H</v>
          </cell>
          <cell r="G215">
            <v>0.811111111111111</v>
          </cell>
          <cell r="H215" t="str">
            <v>(W)</v>
          </cell>
          <cell r="I215" t="str">
            <v>SW</v>
          </cell>
        </row>
        <row r="216">
          <cell r="C216">
            <v>166</v>
          </cell>
          <cell r="D216" t="str">
            <v>Paris</v>
          </cell>
          <cell r="E216" t="str">
            <v>WILLIAMS</v>
          </cell>
          <cell r="F216" t="str">
            <v>Cardiff AAC</v>
          </cell>
          <cell r="H216" t="str">
            <v>(W)</v>
          </cell>
          <cell r="I216" t="str">
            <v>SW</v>
          </cell>
        </row>
        <row r="217">
          <cell r="C217">
            <v>167</v>
          </cell>
          <cell r="D217" t="str">
            <v>Kate</v>
          </cell>
          <cell r="E217" t="str">
            <v>WILTSHIRE</v>
          </cell>
          <cell r="F217" t="str">
            <v>Cardiff AAC</v>
          </cell>
          <cell r="H217" t="str">
            <v>(W)</v>
          </cell>
          <cell r="I217" t="str">
            <v>U23W</v>
          </cell>
        </row>
        <row r="218">
          <cell r="C218">
            <v>168</v>
          </cell>
          <cell r="D218" t="str">
            <v>Peter</v>
          </cell>
          <cell r="E218" t="str">
            <v>BUTLER</v>
          </cell>
          <cell r="F218" t="str">
            <v>Oswestry Olympians</v>
          </cell>
          <cell r="G218">
            <v>16.29</v>
          </cell>
          <cell r="H218" t="str">
            <v>(W)</v>
          </cell>
          <cell r="I218" t="str">
            <v>SM</v>
          </cell>
        </row>
        <row r="219">
          <cell r="C219">
            <v>169</v>
          </cell>
          <cell r="D219" t="str">
            <v>Elliot</v>
          </cell>
          <cell r="E219" t="str">
            <v>COLE</v>
          </cell>
          <cell r="F219" t="str">
            <v>Leeds City AC</v>
          </cell>
          <cell r="G219">
            <v>0.6645833333333333</v>
          </cell>
          <cell r="H219" t="str">
            <v>(W)</v>
          </cell>
          <cell r="I219" t="str">
            <v>SM</v>
          </cell>
        </row>
        <row r="220">
          <cell r="C220">
            <v>170</v>
          </cell>
          <cell r="D220" t="str">
            <v>Lewys</v>
          </cell>
          <cell r="E220" t="str">
            <v>HOBBS</v>
          </cell>
          <cell r="F220" t="str">
            <v>Swansea Harriers</v>
          </cell>
          <cell r="H220" t="str">
            <v>(W)</v>
          </cell>
          <cell r="I220" t="str">
            <v>SM</v>
          </cell>
        </row>
        <row r="221">
          <cell r="C221">
            <v>171</v>
          </cell>
          <cell r="D221" t="str">
            <v>Marc</v>
          </cell>
          <cell r="E221" t="str">
            <v>HOBBS</v>
          </cell>
          <cell r="F221" t="str">
            <v>Swansea Harriers</v>
          </cell>
          <cell r="H221" t="str">
            <v>(W)</v>
          </cell>
          <cell r="I221" t="str">
            <v>SM</v>
          </cell>
        </row>
        <row r="222">
          <cell r="C222">
            <v>172</v>
          </cell>
          <cell r="D222" t="str">
            <v>Craig</v>
          </cell>
          <cell r="E222" t="str">
            <v>HOPKINS</v>
          </cell>
          <cell r="F222" t="str">
            <v>Swansea Harriers</v>
          </cell>
          <cell r="I222" t="str">
            <v>U23M</v>
          </cell>
        </row>
        <row r="223">
          <cell r="C223">
            <v>173</v>
          </cell>
          <cell r="D223" t="str">
            <v>Michael</v>
          </cell>
          <cell r="E223" t="str">
            <v>JOHNSON</v>
          </cell>
          <cell r="F223" t="str">
            <v>Cardiff AAC</v>
          </cell>
          <cell r="H223" t="str">
            <v>(W)</v>
          </cell>
          <cell r="I223" t="str">
            <v>SM</v>
          </cell>
        </row>
        <row r="224">
          <cell r="C224">
            <v>174</v>
          </cell>
          <cell r="D224" t="str">
            <v>Nathaniel</v>
          </cell>
          <cell r="E224" t="str">
            <v>LANE</v>
          </cell>
          <cell r="F224" t="str">
            <v>Cardiff AAC</v>
          </cell>
          <cell r="H224" t="str">
            <v>(W)</v>
          </cell>
          <cell r="I224" t="str">
            <v>SM</v>
          </cell>
        </row>
        <row r="225">
          <cell r="C225">
            <v>175</v>
          </cell>
          <cell r="D225" t="str">
            <v>Alaw</v>
          </cell>
          <cell r="E225" t="str">
            <v>BEYNON-THOMAS</v>
          </cell>
          <cell r="F225" t="str">
            <v>Carmarthen Harriers</v>
          </cell>
          <cell r="G225">
            <v>0.005331018518518519</v>
          </cell>
          <cell r="H225" t="str">
            <v>(W)</v>
          </cell>
          <cell r="I225" t="str">
            <v>SW</v>
          </cell>
        </row>
        <row r="226">
          <cell r="C226">
            <v>176</v>
          </cell>
          <cell r="D226" t="str">
            <v>Emily</v>
          </cell>
          <cell r="E226" t="str">
            <v>BROWN</v>
          </cell>
          <cell r="F226" t="str">
            <v>Cardiff AAC</v>
          </cell>
          <cell r="H226" t="str">
            <v>(W)</v>
          </cell>
          <cell r="I226" t="str">
            <v>SW</v>
          </cell>
        </row>
        <row r="227">
          <cell r="C227">
            <v>177</v>
          </cell>
          <cell r="D227" t="str">
            <v>Caryl</v>
          </cell>
          <cell r="E227" t="str">
            <v>JONES</v>
          </cell>
          <cell r="F227" t="str">
            <v>Carmarthen Harriers</v>
          </cell>
          <cell r="H227" t="str">
            <v>(W)</v>
          </cell>
          <cell r="I227" t="str">
            <v>U23W</v>
          </cell>
        </row>
        <row r="228">
          <cell r="C228">
            <v>178</v>
          </cell>
          <cell r="D228" t="str">
            <v>Andrew</v>
          </cell>
          <cell r="E228" t="str">
            <v>DONNO</v>
          </cell>
          <cell r="F228" t="str">
            <v>Brighton &amp; Hove</v>
          </cell>
          <cell r="G228">
            <v>0.006610416666666667</v>
          </cell>
          <cell r="H228" t="str">
            <v>(W)</v>
          </cell>
          <cell r="I228" t="str">
            <v>U23M</v>
          </cell>
        </row>
        <row r="229">
          <cell r="C229">
            <v>179</v>
          </cell>
          <cell r="D229" t="str">
            <v>Owain</v>
          </cell>
          <cell r="E229" t="str">
            <v>MATTHEWS</v>
          </cell>
          <cell r="F229" t="str">
            <v>Bedford &amp; County</v>
          </cell>
          <cell r="G229">
            <v>8.51</v>
          </cell>
          <cell r="H229" t="str">
            <v>(W)</v>
          </cell>
          <cell r="I229" t="str">
            <v>SM</v>
          </cell>
        </row>
        <row r="230">
          <cell r="C230">
            <v>180</v>
          </cell>
          <cell r="D230" t="str">
            <v>David</v>
          </cell>
          <cell r="E230" t="str">
            <v>WESTBURY</v>
          </cell>
          <cell r="F230" t="str">
            <v>Derby AC</v>
          </cell>
          <cell r="G230" t="str">
            <v>9.16.27</v>
          </cell>
          <cell r="H230" t="str">
            <v>(W)</v>
          </cell>
          <cell r="I230" t="str">
            <v>SM</v>
          </cell>
        </row>
        <row r="231">
          <cell r="C231">
            <v>181</v>
          </cell>
          <cell r="D231" t="str">
            <v>Julie</v>
          </cell>
          <cell r="E231" t="str">
            <v>CRANE</v>
          </cell>
          <cell r="F231" t="str">
            <v>Sale Harriers</v>
          </cell>
          <cell r="G231">
            <v>1.9</v>
          </cell>
          <cell r="H231" t="str">
            <v>(W)</v>
          </cell>
          <cell r="I231" t="str">
            <v>SW</v>
          </cell>
        </row>
        <row r="232">
          <cell r="C232">
            <v>182</v>
          </cell>
          <cell r="D232" t="str">
            <v>Catriona</v>
          </cell>
          <cell r="E232" t="str">
            <v>FORREST</v>
          </cell>
          <cell r="F232" t="str">
            <v>Shaftesbury Barnet Harriers</v>
          </cell>
          <cell r="G232">
            <v>1.75</v>
          </cell>
          <cell r="I232" t="str">
            <v>SW</v>
          </cell>
        </row>
        <row r="233">
          <cell r="C233">
            <v>183</v>
          </cell>
          <cell r="D233" t="str">
            <v>Emma</v>
          </cell>
          <cell r="E233" t="str">
            <v>GULLIVER</v>
          </cell>
          <cell r="F233" t="str">
            <v>UWIC</v>
          </cell>
          <cell r="G233">
            <v>1.66</v>
          </cell>
          <cell r="I233" t="str">
            <v>U23W</v>
          </cell>
        </row>
        <row r="234">
          <cell r="C234">
            <v>184</v>
          </cell>
          <cell r="D234" t="str">
            <v>Lucy</v>
          </cell>
          <cell r="E234" t="str">
            <v>HODGINS</v>
          </cell>
          <cell r="F234" t="str">
            <v>Vale of Aylesbury AC</v>
          </cell>
          <cell r="G234">
            <v>1.75</v>
          </cell>
          <cell r="I234" t="str">
            <v>U23W</v>
          </cell>
        </row>
        <row r="235">
          <cell r="C235">
            <v>185</v>
          </cell>
          <cell r="D235" t="str">
            <v>Bethan</v>
          </cell>
          <cell r="E235" t="str">
            <v>PARTRIDGE</v>
          </cell>
          <cell r="F235" t="str">
            <v>Telford AC</v>
          </cell>
          <cell r="G235">
            <v>1.75</v>
          </cell>
          <cell r="I235" t="str">
            <v>U20W</v>
          </cell>
        </row>
        <row r="236">
          <cell r="C236">
            <v>186</v>
          </cell>
          <cell r="D236" t="str">
            <v>Ceri</v>
          </cell>
          <cell r="E236" t="str">
            <v>STOKOE</v>
          </cell>
          <cell r="F236" t="str">
            <v>Swansea Harriers</v>
          </cell>
          <cell r="G236">
            <v>1.79</v>
          </cell>
          <cell r="H236" t="str">
            <v>(W)</v>
          </cell>
          <cell r="I236" t="str">
            <v>SW</v>
          </cell>
        </row>
        <row r="237">
          <cell r="C237">
            <v>187</v>
          </cell>
          <cell r="D237" t="str">
            <v>Sian</v>
          </cell>
          <cell r="E237" t="str">
            <v>SWANSON</v>
          </cell>
          <cell r="F237" t="str">
            <v>Maldwyn Harriers</v>
          </cell>
          <cell r="G237">
            <v>1.73</v>
          </cell>
          <cell r="H237" t="str">
            <v>(W)</v>
          </cell>
          <cell r="I237" t="str">
            <v>U17W</v>
          </cell>
        </row>
        <row r="238">
          <cell r="C238">
            <v>188</v>
          </cell>
          <cell r="D238" t="str">
            <v>Owen</v>
          </cell>
          <cell r="E238" t="str">
            <v>CHESHER</v>
          </cell>
          <cell r="F238" t="str">
            <v>Brecon AC</v>
          </cell>
          <cell r="G238">
            <v>2</v>
          </cell>
          <cell r="H238" t="str">
            <v>(W)</v>
          </cell>
          <cell r="I238" t="str">
            <v>SM</v>
          </cell>
        </row>
        <row r="239">
          <cell r="C239">
            <v>189</v>
          </cell>
          <cell r="D239" t="str">
            <v>Lewis</v>
          </cell>
          <cell r="E239" t="str">
            <v>LONG</v>
          </cell>
          <cell r="F239" t="str">
            <v>Cardiff AAC</v>
          </cell>
          <cell r="G239">
            <v>1.9</v>
          </cell>
          <cell r="H239" t="str">
            <v>(W)</v>
          </cell>
          <cell r="I239" t="str">
            <v>U20M</v>
          </cell>
        </row>
        <row r="240">
          <cell r="C240">
            <v>190</v>
          </cell>
          <cell r="D240" t="str">
            <v>Robert</v>
          </cell>
          <cell r="E240" t="str">
            <v>MITCHELL</v>
          </cell>
          <cell r="F240" t="str">
            <v>Sale Harriers</v>
          </cell>
          <cell r="G240">
            <v>2.25</v>
          </cell>
          <cell r="H240" t="str">
            <v>(W)</v>
          </cell>
          <cell r="I240" t="str">
            <v>SM</v>
          </cell>
        </row>
        <row r="241">
          <cell r="C241">
            <v>191</v>
          </cell>
          <cell r="D241" t="str">
            <v>Steven</v>
          </cell>
          <cell r="E241" t="str">
            <v>RIDGWAY</v>
          </cell>
          <cell r="F241" t="str">
            <v>Unattached</v>
          </cell>
          <cell r="G241">
            <v>2.02</v>
          </cell>
          <cell r="I241" t="str">
            <v>U23M</v>
          </cell>
        </row>
        <row r="242">
          <cell r="C242">
            <v>192</v>
          </cell>
          <cell r="D242" t="str">
            <v>James</v>
          </cell>
          <cell r="E242" t="str">
            <v>SCHOFIELD</v>
          </cell>
          <cell r="F242" t="str">
            <v>Brecon AC</v>
          </cell>
          <cell r="G242">
            <v>1.85</v>
          </cell>
          <cell r="H242" t="str">
            <v>(W)</v>
          </cell>
          <cell r="I242" t="str">
            <v>SM</v>
          </cell>
        </row>
        <row r="243">
          <cell r="C243">
            <v>193</v>
          </cell>
          <cell r="D243" t="str">
            <v>Jamie</v>
          </cell>
          <cell r="E243" t="str">
            <v>THOMAS</v>
          </cell>
          <cell r="F243" t="str">
            <v>Birchfield Harriers</v>
          </cell>
          <cell r="G243">
            <v>2.08</v>
          </cell>
          <cell r="H243" t="str">
            <v>(W)</v>
          </cell>
          <cell r="I243" t="str">
            <v>SM</v>
          </cell>
        </row>
        <row r="244">
          <cell r="C244">
            <v>194</v>
          </cell>
          <cell r="D244" t="str">
            <v>Daniel</v>
          </cell>
          <cell r="E244" t="str">
            <v>WILLIAMS</v>
          </cell>
          <cell r="F244" t="str">
            <v>Aberdare VAAC</v>
          </cell>
          <cell r="G244">
            <v>1.8</v>
          </cell>
          <cell r="H244" t="str">
            <v>(W)</v>
          </cell>
          <cell r="I244" t="str">
            <v>U23M</v>
          </cell>
        </row>
        <row r="245">
          <cell r="C245">
            <v>195</v>
          </cell>
          <cell r="D245" t="str">
            <v>Hannah</v>
          </cell>
          <cell r="E245" t="str">
            <v>ABRAHAM</v>
          </cell>
          <cell r="F245" t="str">
            <v>Cardiff AAC</v>
          </cell>
          <cell r="G245">
            <v>3.7</v>
          </cell>
          <cell r="H245" t="str">
            <v>(W)</v>
          </cell>
          <cell r="I245" t="str">
            <v>U23W</v>
          </cell>
        </row>
        <row r="246">
          <cell r="C246">
            <v>196</v>
          </cell>
          <cell r="D246" t="str">
            <v>Jessica</v>
          </cell>
          <cell r="E246" t="str">
            <v>ABRAHAM</v>
          </cell>
          <cell r="F246" t="str">
            <v>Cardiff AAC</v>
          </cell>
          <cell r="G246">
            <v>3.72</v>
          </cell>
          <cell r="H246" t="str">
            <v>(W)</v>
          </cell>
          <cell r="I246" t="str">
            <v>U23W</v>
          </cell>
        </row>
        <row r="247">
          <cell r="C247">
            <v>197</v>
          </cell>
          <cell r="D247" t="str">
            <v>Rebecca</v>
          </cell>
          <cell r="E247" t="str">
            <v>DAVIES</v>
          </cell>
          <cell r="F247" t="str">
            <v>Deeside AAC</v>
          </cell>
          <cell r="G247">
            <v>3.5</v>
          </cell>
          <cell r="H247" t="str">
            <v>(W)</v>
          </cell>
          <cell r="I247" t="str">
            <v>U17W</v>
          </cell>
        </row>
        <row r="248">
          <cell r="C248">
            <v>198</v>
          </cell>
          <cell r="D248" t="str">
            <v>Abi</v>
          </cell>
          <cell r="E248" t="str">
            <v>HAYWOOD</v>
          </cell>
          <cell r="F248" t="str">
            <v>Sale Harriers</v>
          </cell>
          <cell r="G248">
            <v>3.91</v>
          </cell>
          <cell r="I248" t="str">
            <v>U20W</v>
          </cell>
        </row>
        <row r="249">
          <cell r="C249">
            <v>199</v>
          </cell>
          <cell r="D249" t="str">
            <v>Charlotte</v>
          </cell>
          <cell r="E249" t="str">
            <v>HOWARTH</v>
          </cell>
          <cell r="F249" t="str">
            <v>Bath University</v>
          </cell>
          <cell r="G249">
            <v>3.6</v>
          </cell>
          <cell r="I249" t="str">
            <v>U23W</v>
          </cell>
        </row>
        <row r="250">
          <cell r="C250">
            <v>200</v>
          </cell>
          <cell r="D250" t="str">
            <v>Naomi</v>
          </cell>
          <cell r="E250" t="str">
            <v>JAMES</v>
          </cell>
          <cell r="F250" t="str">
            <v>Swansea Harriers</v>
          </cell>
          <cell r="G250">
            <v>3.4</v>
          </cell>
          <cell r="H250" t="str">
            <v>(W)</v>
          </cell>
          <cell r="I250" t="str">
            <v>U17W</v>
          </cell>
        </row>
        <row r="251">
          <cell r="C251">
            <v>201</v>
          </cell>
          <cell r="D251" t="str">
            <v>Emma</v>
          </cell>
          <cell r="E251" t="str">
            <v>JONES</v>
          </cell>
          <cell r="F251" t="str">
            <v>Swansea Harriers</v>
          </cell>
          <cell r="G251">
            <v>3.2</v>
          </cell>
          <cell r="H251" t="str">
            <v>(W)</v>
          </cell>
          <cell r="I251" t="str">
            <v>U17W</v>
          </cell>
        </row>
        <row r="252">
          <cell r="C252">
            <v>202</v>
          </cell>
          <cell r="D252" t="str">
            <v>Elinor</v>
          </cell>
          <cell r="E252" t="str">
            <v>LEWIS</v>
          </cell>
          <cell r="F252" t="str">
            <v>Cardiff AAC</v>
          </cell>
          <cell r="G252">
            <v>3.61</v>
          </cell>
          <cell r="H252" t="str">
            <v>(W)</v>
          </cell>
          <cell r="I252" t="str">
            <v>U20W</v>
          </cell>
        </row>
        <row r="253">
          <cell r="C253">
            <v>203</v>
          </cell>
          <cell r="D253" t="str">
            <v>Rhianydd</v>
          </cell>
          <cell r="E253" t="str">
            <v>LLEWELLYN</v>
          </cell>
          <cell r="F253" t="str">
            <v>Bridgend AC</v>
          </cell>
          <cell r="G253">
            <v>3.2</v>
          </cell>
          <cell r="H253" t="str">
            <v>(W)</v>
          </cell>
          <cell r="I253" t="str">
            <v>U17W</v>
          </cell>
        </row>
        <row r="254">
          <cell r="C254">
            <v>204</v>
          </cell>
          <cell r="D254" t="str">
            <v>Anna</v>
          </cell>
          <cell r="E254" t="str">
            <v>MASSEY</v>
          </cell>
          <cell r="F254" t="str">
            <v>Sale Harriers</v>
          </cell>
          <cell r="G254">
            <v>4</v>
          </cell>
          <cell r="I254" t="str">
            <v>SW</v>
          </cell>
        </row>
        <row r="255">
          <cell r="C255">
            <v>205</v>
          </cell>
          <cell r="D255" t="str">
            <v>Lyndsey</v>
          </cell>
          <cell r="E255" t="str">
            <v>MAUND</v>
          </cell>
          <cell r="F255" t="str">
            <v>Swansea Harriers</v>
          </cell>
          <cell r="G255">
            <v>3.5</v>
          </cell>
          <cell r="H255" t="str">
            <v>(W)</v>
          </cell>
          <cell r="I255" t="str">
            <v>SW</v>
          </cell>
        </row>
        <row r="256">
          <cell r="C256">
            <v>206</v>
          </cell>
          <cell r="D256" t="str">
            <v>Katherine</v>
          </cell>
          <cell r="E256" t="str">
            <v>OGDEN</v>
          </cell>
          <cell r="F256" t="str">
            <v>UWIC</v>
          </cell>
          <cell r="G256">
            <v>3.67</v>
          </cell>
          <cell r="I256" t="str">
            <v>U20W</v>
          </cell>
        </row>
        <row r="257">
          <cell r="C257">
            <v>207</v>
          </cell>
          <cell r="D257" t="str">
            <v>Henrietta</v>
          </cell>
          <cell r="E257" t="str">
            <v>PAXTON</v>
          </cell>
          <cell r="F257" t="str">
            <v>Birchfield Harriers</v>
          </cell>
          <cell r="G257">
            <v>4.12</v>
          </cell>
          <cell r="I257" t="str">
            <v>SW</v>
          </cell>
        </row>
        <row r="258">
          <cell r="C258">
            <v>208</v>
          </cell>
          <cell r="D258" t="str">
            <v>Sally</v>
          </cell>
          <cell r="E258" t="str">
            <v>PEAKE</v>
          </cell>
          <cell r="F258" t="str">
            <v>Liverpool Harriers &amp; AC</v>
          </cell>
          <cell r="G258">
            <v>3.35</v>
          </cell>
          <cell r="H258" t="str">
            <v>(W)</v>
          </cell>
          <cell r="I258" t="str">
            <v>SW</v>
          </cell>
        </row>
        <row r="259">
          <cell r="C259">
            <v>209</v>
          </cell>
          <cell r="D259" t="str">
            <v>Bryony</v>
          </cell>
          <cell r="E259" t="str">
            <v>RAINE</v>
          </cell>
          <cell r="F259" t="str">
            <v>Cardiff AAC</v>
          </cell>
          <cell r="G259">
            <v>3.95</v>
          </cell>
          <cell r="I259" t="str">
            <v>SW</v>
          </cell>
        </row>
        <row r="260">
          <cell r="C260">
            <v>210</v>
          </cell>
          <cell r="D260" t="str">
            <v>Maria</v>
          </cell>
          <cell r="E260" t="str">
            <v>SEAGER</v>
          </cell>
          <cell r="F260" t="str">
            <v>Woodford Green &amp; Essex L</v>
          </cell>
          <cell r="G260">
            <v>3.91</v>
          </cell>
          <cell r="I260" t="str">
            <v>U20W</v>
          </cell>
        </row>
        <row r="261">
          <cell r="C261">
            <v>211</v>
          </cell>
          <cell r="D261" t="str">
            <v>Emily</v>
          </cell>
          <cell r="E261" t="str">
            <v>TAYLOR</v>
          </cell>
          <cell r="F261" t="str">
            <v>Bath University</v>
          </cell>
          <cell r="G261">
            <v>3.55</v>
          </cell>
          <cell r="H261" t="str">
            <v>(W)</v>
          </cell>
          <cell r="I261" t="str">
            <v>U23W</v>
          </cell>
        </row>
        <row r="262">
          <cell r="C262">
            <v>212</v>
          </cell>
          <cell r="D262" t="str">
            <v>Max</v>
          </cell>
          <cell r="E262" t="str">
            <v>EAVES</v>
          </cell>
          <cell r="F262" t="str">
            <v>Newham &amp; Essex Beagles AC</v>
          </cell>
          <cell r="G262">
            <v>5.12</v>
          </cell>
          <cell r="I262" t="str">
            <v>U23M</v>
          </cell>
        </row>
        <row r="263">
          <cell r="C263">
            <v>213</v>
          </cell>
          <cell r="D263" t="str">
            <v>Daniel</v>
          </cell>
          <cell r="E263" t="str">
            <v>HODGSON</v>
          </cell>
          <cell r="F263" t="str">
            <v>Wrexham AC</v>
          </cell>
          <cell r="G263">
            <v>3.66</v>
          </cell>
          <cell r="H263" t="str">
            <v>(W)</v>
          </cell>
          <cell r="I263" t="str">
            <v>U17M</v>
          </cell>
        </row>
        <row r="264">
          <cell r="C264">
            <v>214</v>
          </cell>
          <cell r="D264" t="str">
            <v>Cameron</v>
          </cell>
          <cell r="E264" t="str">
            <v>JOHNSTON</v>
          </cell>
          <cell r="F264" t="str">
            <v>Belgrave Harriers</v>
          </cell>
          <cell r="G264">
            <v>4.91</v>
          </cell>
          <cell r="H264" t="str">
            <v>(W)</v>
          </cell>
          <cell r="I264" t="str">
            <v>SM</v>
          </cell>
        </row>
        <row r="265">
          <cell r="C265">
            <v>215</v>
          </cell>
          <cell r="D265" t="str">
            <v>Egryn</v>
          </cell>
          <cell r="E265" t="str">
            <v>JONES</v>
          </cell>
          <cell r="F265" t="str">
            <v>Windsor Slough Eton &amp; H</v>
          </cell>
          <cell r="G265">
            <v>4.9</v>
          </cell>
          <cell r="H265" t="str">
            <v>(W)</v>
          </cell>
          <cell r="I265" t="str">
            <v>SM</v>
          </cell>
        </row>
        <row r="266">
          <cell r="C266">
            <v>216</v>
          </cell>
          <cell r="D266" t="str">
            <v>Emyr</v>
          </cell>
          <cell r="E266" t="str">
            <v>JONES</v>
          </cell>
          <cell r="F266" t="str">
            <v>Carmarthen Harriers</v>
          </cell>
          <cell r="G266">
            <v>3.9</v>
          </cell>
          <cell r="H266" t="str">
            <v>(W)</v>
          </cell>
          <cell r="I266" t="str">
            <v>U17M</v>
          </cell>
        </row>
        <row r="267">
          <cell r="C267">
            <v>217</v>
          </cell>
          <cell r="D267" t="str">
            <v>Andy</v>
          </cell>
          <cell r="E267" t="str">
            <v>MARSH</v>
          </cell>
          <cell r="F267" t="str">
            <v>City of Stoke</v>
          </cell>
          <cell r="G267">
            <v>5.2</v>
          </cell>
          <cell r="I267" t="str">
            <v>U20M</v>
          </cell>
        </row>
        <row r="268">
          <cell r="C268">
            <v>218</v>
          </cell>
          <cell r="D268" t="str">
            <v>Robert</v>
          </cell>
          <cell r="E268" t="str">
            <v>MCGREGOR</v>
          </cell>
          <cell r="F268" t="str">
            <v>Bridgend AC</v>
          </cell>
          <cell r="G268">
            <v>3.81</v>
          </cell>
          <cell r="H268" t="str">
            <v>(W)</v>
          </cell>
          <cell r="I268" t="str">
            <v>U17M</v>
          </cell>
        </row>
        <row r="269">
          <cell r="C269">
            <v>219</v>
          </cell>
          <cell r="D269" t="str">
            <v>Lewis</v>
          </cell>
          <cell r="E269" t="str">
            <v>NEWTON</v>
          </cell>
          <cell r="F269" t="str">
            <v>Cardiff AAC</v>
          </cell>
          <cell r="G269">
            <v>4.25</v>
          </cell>
          <cell r="H269" t="str">
            <v>(W)</v>
          </cell>
          <cell r="I269" t="str">
            <v>U17M</v>
          </cell>
        </row>
        <row r="270">
          <cell r="C270">
            <v>220</v>
          </cell>
          <cell r="D270" t="str">
            <v>Christian</v>
          </cell>
          <cell r="E270" t="str">
            <v>NORTH</v>
          </cell>
          <cell r="F270" t="str">
            <v>Woodford Green &amp; Essex L</v>
          </cell>
          <cell r="I270" t="str">
            <v>SM</v>
          </cell>
        </row>
        <row r="271">
          <cell r="C271">
            <v>221</v>
          </cell>
          <cell r="D271" t="str">
            <v>Glyn</v>
          </cell>
          <cell r="E271" t="str">
            <v>PRICE</v>
          </cell>
          <cell r="F271" t="str">
            <v>Swansea Harriers</v>
          </cell>
          <cell r="G271">
            <v>4.8</v>
          </cell>
          <cell r="H271" t="str">
            <v>(W)</v>
          </cell>
          <cell r="I271" t="str">
            <v>SM</v>
          </cell>
        </row>
        <row r="272">
          <cell r="C272">
            <v>222</v>
          </cell>
          <cell r="D272" t="str">
            <v>Neil</v>
          </cell>
          <cell r="E272" t="str">
            <v>PRICE</v>
          </cell>
          <cell r="F272" t="str">
            <v>Yeovil Olympiads AC</v>
          </cell>
          <cell r="G272">
            <v>4.3</v>
          </cell>
          <cell r="I272" t="str">
            <v>SM</v>
          </cell>
        </row>
        <row r="273">
          <cell r="C273">
            <v>223</v>
          </cell>
          <cell r="D273" t="str">
            <v>Scott</v>
          </cell>
          <cell r="E273" t="str">
            <v>SIMPSON</v>
          </cell>
          <cell r="F273" t="str">
            <v>Birchfield Harriers</v>
          </cell>
          <cell r="G273">
            <v>5.42</v>
          </cell>
          <cell r="H273" t="str">
            <v>(W)</v>
          </cell>
          <cell r="I273" t="str">
            <v>SM</v>
          </cell>
        </row>
        <row r="274">
          <cell r="C274">
            <v>224</v>
          </cell>
          <cell r="D274" t="str">
            <v>Leigh</v>
          </cell>
          <cell r="E274" t="str">
            <v>WALKER</v>
          </cell>
          <cell r="F274" t="str">
            <v>Crawley AC</v>
          </cell>
          <cell r="G274">
            <v>5.01</v>
          </cell>
          <cell r="I274" t="str">
            <v>SM</v>
          </cell>
        </row>
        <row r="275">
          <cell r="C275">
            <v>225</v>
          </cell>
          <cell r="D275" t="str">
            <v>Paul</v>
          </cell>
          <cell r="E275" t="str">
            <v>WALKER</v>
          </cell>
          <cell r="F275" t="str">
            <v>Loughborough Students AC</v>
          </cell>
          <cell r="G275">
            <v>5.4</v>
          </cell>
          <cell r="H275" t="str">
            <v>(W)</v>
          </cell>
          <cell r="I275" t="str">
            <v>SM</v>
          </cell>
        </row>
        <row r="276">
          <cell r="C276">
            <v>226</v>
          </cell>
          <cell r="D276" t="str">
            <v>Amy</v>
          </cell>
          <cell r="E276" t="str">
            <v>BRADLEY</v>
          </cell>
          <cell r="F276" t="str">
            <v>Cwmbran Harriers</v>
          </cell>
          <cell r="G276">
            <v>5.08</v>
          </cell>
          <cell r="H276" t="str">
            <v>(W)</v>
          </cell>
          <cell r="I276" t="str">
            <v>U17W</v>
          </cell>
        </row>
        <row r="277">
          <cell r="C277">
            <v>226</v>
          </cell>
          <cell r="D277" t="str">
            <v>Amy</v>
          </cell>
          <cell r="E277" t="str">
            <v>BRADLEY</v>
          </cell>
          <cell r="F277" t="str">
            <v>Cwmbran Harriers</v>
          </cell>
          <cell r="G277">
            <v>11.05</v>
          </cell>
          <cell r="H277" t="str">
            <v>(W)</v>
          </cell>
          <cell r="I277" t="str">
            <v>U17W</v>
          </cell>
        </row>
        <row r="278">
          <cell r="C278">
            <v>227</v>
          </cell>
          <cell r="D278" t="str">
            <v>Imogen</v>
          </cell>
          <cell r="E278" t="str">
            <v>MILES</v>
          </cell>
          <cell r="F278" t="str">
            <v>Cardiff AAC</v>
          </cell>
          <cell r="G278">
            <v>5.83</v>
          </cell>
          <cell r="H278" t="str">
            <v>(W)</v>
          </cell>
          <cell r="I278" t="str">
            <v>SW</v>
          </cell>
        </row>
        <row r="279">
          <cell r="C279">
            <v>227</v>
          </cell>
          <cell r="D279" t="str">
            <v>Imogen</v>
          </cell>
          <cell r="E279" t="str">
            <v>MILES</v>
          </cell>
          <cell r="F279" t="str">
            <v>Cardiff AAC</v>
          </cell>
          <cell r="H279" t="str">
            <v>(W)</v>
          </cell>
          <cell r="I279" t="str">
            <v>SW</v>
          </cell>
        </row>
        <row r="280">
          <cell r="C280">
            <v>228</v>
          </cell>
          <cell r="D280" t="str">
            <v>Imelda</v>
          </cell>
          <cell r="E280" t="str">
            <v>MORRISSON</v>
          </cell>
          <cell r="F280" t="str">
            <v>Swansea Harriers</v>
          </cell>
          <cell r="G280">
            <v>5.76</v>
          </cell>
          <cell r="I280" t="str">
            <v>SW</v>
          </cell>
        </row>
        <row r="281">
          <cell r="C281">
            <v>228</v>
          </cell>
          <cell r="D281" t="str">
            <v>Imelda</v>
          </cell>
          <cell r="E281" t="str">
            <v>MORRISSON</v>
          </cell>
          <cell r="F281" t="str">
            <v>Swansea Harriers</v>
          </cell>
          <cell r="I281" t="str">
            <v>SW</v>
          </cell>
        </row>
        <row r="282">
          <cell r="C282">
            <v>229</v>
          </cell>
          <cell r="D282" t="str">
            <v>Victoria</v>
          </cell>
          <cell r="E282" t="str">
            <v>WEBB</v>
          </cell>
          <cell r="F282" t="str">
            <v>Cwmbran Harriers</v>
          </cell>
          <cell r="G282">
            <v>5.02</v>
          </cell>
          <cell r="H282" t="str">
            <v>(W)</v>
          </cell>
          <cell r="I282" t="str">
            <v>U17W</v>
          </cell>
        </row>
        <row r="283">
          <cell r="C283">
            <v>229</v>
          </cell>
          <cell r="D283" t="str">
            <v>Victoria</v>
          </cell>
          <cell r="E283" t="str">
            <v>WEBB</v>
          </cell>
          <cell r="F283" t="str">
            <v>Cwmbran Harriers</v>
          </cell>
          <cell r="H283" t="str">
            <v>(W)</v>
          </cell>
          <cell r="I283" t="str">
            <v>U17W</v>
          </cell>
        </row>
        <row r="284">
          <cell r="C284">
            <v>230</v>
          </cell>
          <cell r="D284" t="str">
            <v>Christie-Marie</v>
          </cell>
          <cell r="E284" t="str">
            <v>WILLIAMS</v>
          </cell>
          <cell r="F284" t="str">
            <v>Bridgend AC</v>
          </cell>
          <cell r="G284">
            <v>5.2</v>
          </cell>
          <cell r="H284" t="str">
            <v>(W)</v>
          </cell>
          <cell r="I284" t="str">
            <v>U17W</v>
          </cell>
        </row>
        <row r="285">
          <cell r="C285">
            <v>230</v>
          </cell>
          <cell r="D285" t="str">
            <v>Christie-Marie</v>
          </cell>
          <cell r="E285" t="str">
            <v>WILLIAMS</v>
          </cell>
          <cell r="F285" t="str">
            <v>Bridgend AC</v>
          </cell>
          <cell r="H285" t="str">
            <v>(W)</v>
          </cell>
          <cell r="I285" t="str">
            <v>U17W</v>
          </cell>
        </row>
        <row r="286">
          <cell r="C286">
            <v>231</v>
          </cell>
          <cell r="D286" t="str">
            <v>Navid</v>
          </cell>
          <cell r="E286" t="str">
            <v>CHILDS</v>
          </cell>
          <cell r="F286" t="str">
            <v>Thames Valley H</v>
          </cell>
          <cell r="G286">
            <v>6.9</v>
          </cell>
          <cell r="H286" t="str">
            <v>(W)</v>
          </cell>
          <cell r="I286" t="str">
            <v>SM</v>
          </cell>
        </row>
        <row r="287">
          <cell r="C287">
            <v>231</v>
          </cell>
          <cell r="D287" t="str">
            <v>Navid</v>
          </cell>
          <cell r="E287" t="str">
            <v>CHILDS</v>
          </cell>
          <cell r="F287" t="str">
            <v>Thames Valley H</v>
          </cell>
          <cell r="G287">
            <v>15.21</v>
          </cell>
          <cell r="H287" t="str">
            <v>(W)</v>
          </cell>
          <cell r="I287" t="str">
            <v>SM</v>
          </cell>
        </row>
        <row r="288">
          <cell r="C288">
            <v>232</v>
          </cell>
          <cell r="D288" t="str">
            <v>Ricardo</v>
          </cell>
          <cell r="E288" t="str">
            <v>CHILDS</v>
          </cell>
          <cell r="F288" t="str">
            <v>Brecon AC</v>
          </cell>
          <cell r="G288">
            <v>7.65</v>
          </cell>
          <cell r="H288" t="str">
            <v>(W)</v>
          </cell>
          <cell r="I288" t="str">
            <v>SM</v>
          </cell>
        </row>
        <row r="289">
          <cell r="C289">
            <v>233</v>
          </cell>
          <cell r="D289" t="str">
            <v>David</v>
          </cell>
          <cell r="E289" t="str">
            <v>COOK</v>
          </cell>
          <cell r="F289" t="str">
            <v>Kingston AC &amp; Poly Harriers</v>
          </cell>
          <cell r="G289">
            <v>7.43</v>
          </cell>
          <cell r="H289" t="str">
            <v>(W)</v>
          </cell>
          <cell r="I289" t="str">
            <v>U23M</v>
          </cell>
        </row>
        <row r="290">
          <cell r="C290">
            <v>234</v>
          </cell>
          <cell r="D290" t="str">
            <v>Matthew</v>
          </cell>
          <cell r="E290" t="str">
            <v>HULYER</v>
          </cell>
          <cell r="F290" t="str">
            <v>Thames Valley H</v>
          </cell>
          <cell r="G290">
            <v>7.26</v>
          </cell>
          <cell r="H290" t="str">
            <v>(W)</v>
          </cell>
          <cell r="I290" t="str">
            <v>SM</v>
          </cell>
        </row>
        <row r="291">
          <cell r="C291">
            <v>235</v>
          </cell>
          <cell r="D291" t="str">
            <v>Alex</v>
          </cell>
          <cell r="E291" t="str">
            <v>JACKSON</v>
          </cell>
          <cell r="F291" t="str">
            <v>Swansea Harriers</v>
          </cell>
          <cell r="G291">
            <v>6.95</v>
          </cell>
          <cell r="H291" t="str">
            <v>(W)</v>
          </cell>
          <cell r="I291" t="str">
            <v>SM</v>
          </cell>
        </row>
        <row r="292">
          <cell r="C292">
            <v>236</v>
          </cell>
          <cell r="D292" t="str">
            <v>Stephen</v>
          </cell>
          <cell r="E292" t="str">
            <v>JEFFREYS</v>
          </cell>
          <cell r="F292" t="str">
            <v>Brecon AC</v>
          </cell>
          <cell r="G292">
            <v>6.31</v>
          </cell>
          <cell r="H292" t="str">
            <v>(W)</v>
          </cell>
          <cell r="I292" t="str">
            <v>U23M</v>
          </cell>
        </row>
        <row r="293">
          <cell r="C293">
            <v>237</v>
          </cell>
          <cell r="D293" t="str">
            <v>Thomas</v>
          </cell>
          <cell r="E293" t="str">
            <v>KIVELL</v>
          </cell>
          <cell r="F293" t="str">
            <v>Newport Harriers</v>
          </cell>
          <cell r="H293" t="str">
            <v>(W)</v>
          </cell>
          <cell r="I293" t="str">
            <v>U20M</v>
          </cell>
        </row>
        <row r="294">
          <cell r="C294">
            <v>237</v>
          </cell>
          <cell r="D294" t="str">
            <v>Thomas</v>
          </cell>
          <cell r="E294" t="str">
            <v>KIVELL</v>
          </cell>
          <cell r="F294" t="str">
            <v>Newport Harriers</v>
          </cell>
          <cell r="H294" t="str">
            <v>(W)</v>
          </cell>
          <cell r="I294" t="str">
            <v>U20M</v>
          </cell>
        </row>
        <row r="295">
          <cell r="C295">
            <v>238</v>
          </cell>
          <cell r="D295" t="str">
            <v>Andrew</v>
          </cell>
          <cell r="E295" t="str">
            <v>THOMAS</v>
          </cell>
          <cell r="F295" t="str">
            <v>Llanelli AC</v>
          </cell>
          <cell r="G295">
            <v>7.16</v>
          </cell>
          <cell r="H295" t="str">
            <v>(W)</v>
          </cell>
          <cell r="I295" t="str">
            <v>SM</v>
          </cell>
        </row>
        <row r="296">
          <cell r="C296">
            <v>239</v>
          </cell>
          <cell r="D296" t="str">
            <v>Alex</v>
          </cell>
          <cell r="E296" t="str">
            <v>EZECHI-OBIAKO</v>
          </cell>
          <cell r="F296" t="str">
            <v>Cardiff AAC</v>
          </cell>
          <cell r="G296">
            <v>14.66</v>
          </cell>
          <cell r="H296" t="str">
            <v>(W)</v>
          </cell>
          <cell r="I296" t="str">
            <v>U20M</v>
          </cell>
        </row>
        <row r="297">
          <cell r="C297">
            <v>240</v>
          </cell>
          <cell r="D297" t="str">
            <v>Louise</v>
          </cell>
          <cell r="E297" t="str">
            <v>ALI</v>
          </cell>
          <cell r="F297" t="str">
            <v>Aberdare VAAC</v>
          </cell>
          <cell r="G297">
            <v>11.05</v>
          </cell>
          <cell r="H297" t="str">
            <v>(W)</v>
          </cell>
          <cell r="I297" t="str">
            <v>U23W</v>
          </cell>
        </row>
        <row r="298">
          <cell r="C298">
            <v>240</v>
          </cell>
          <cell r="D298" t="str">
            <v>louise</v>
          </cell>
          <cell r="E298" t="str">
            <v>ALI</v>
          </cell>
          <cell r="F298" t="str">
            <v>Aberdare VAAC</v>
          </cell>
          <cell r="G298">
            <v>34.49</v>
          </cell>
          <cell r="H298" t="str">
            <v>(W)</v>
          </cell>
          <cell r="I298" t="str">
            <v>U23W</v>
          </cell>
        </row>
        <row r="299">
          <cell r="C299">
            <v>241</v>
          </cell>
          <cell r="D299" t="str">
            <v>Sarah</v>
          </cell>
          <cell r="E299" t="str">
            <v>BENSON</v>
          </cell>
          <cell r="F299" t="str">
            <v>Bingley Harriers &amp; AC</v>
          </cell>
          <cell r="G299">
            <v>12.17</v>
          </cell>
          <cell r="I299" t="str">
            <v>U23W</v>
          </cell>
        </row>
        <row r="300">
          <cell r="C300">
            <v>241</v>
          </cell>
          <cell r="D300" t="str">
            <v>Sarah</v>
          </cell>
          <cell r="E300" t="str">
            <v>BENSON</v>
          </cell>
          <cell r="F300" t="str">
            <v>Bingley Harriers &amp; AC</v>
          </cell>
          <cell r="G300">
            <v>37.77</v>
          </cell>
          <cell r="I300" t="str">
            <v>U23W</v>
          </cell>
        </row>
        <row r="301">
          <cell r="C301">
            <v>242</v>
          </cell>
          <cell r="D301" t="str">
            <v>Alyson</v>
          </cell>
          <cell r="E301" t="str">
            <v>HOURIHAN</v>
          </cell>
          <cell r="F301" t="str">
            <v>Cardiff AAC</v>
          </cell>
          <cell r="H301" t="str">
            <v>(W)</v>
          </cell>
          <cell r="I301" t="str">
            <v>SW</v>
          </cell>
        </row>
        <row r="302">
          <cell r="C302">
            <v>242</v>
          </cell>
          <cell r="D302" t="str">
            <v>Alyson</v>
          </cell>
          <cell r="E302" t="str">
            <v>HOURIHAN</v>
          </cell>
          <cell r="F302" t="str">
            <v>Cardiff AAC</v>
          </cell>
          <cell r="H302" t="str">
            <v>(W)</v>
          </cell>
          <cell r="I302" t="str">
            <v>SW</v>
          </cell>
        </row>
        <row r="303">
          <cell r="C303">
            <v>242</v>
          </cell>
          <cell r="D303" t="str">
            <v>Alyson</v>
          </cell>
          <cell r="E303" t="str">
            <v>HOURIHAN</v>
          </cell>
          <cell r="F303" t="str">
            <v>Cardiff AAC</v>
          </cell>
          <cell r="H303" t="str">
            <v>(W)</v>
          </cell>
          <cell r="I303" t="str">
            <v>SW</v>
          </cell>
        </row>
        <row r="304">
          <cell r="C304">
            <v>242</v>
          </cell>
          <cell r="D304" t="str">
            <v>Alyson</v>
          </cell>
          <cell r="E304" t="str">
            <v>HOURIHAN</v>
          </cell>
          <cell r="F304" t="str">
            <v>Cardiff AAC</v>
          </cell>
          <cell r="H304" t="str">
            <v>(W)</v>
          </cell>
          <cell r="I304" t="str">
            <v>SW</v>
          </cell>
        </row>
        <row r="305">
          <cell r="C305">
            <v>243</v>
          </cell>
          <cell r="D305" t="str">
            <v>Tesni</v>
          </cell>
          <cell r="E305" t="str">
            <v>WARD</v>
          </cell>
          <cell r="F305" t="str">
            <v>City of Sheffield AC</v>
          </cell>
          <cell r="G305">
            <v>13.63</v>
          </cell>
          <cell r="H305" t="str">
            <v>(W)</v>
          </cell>
          <cell r="I305" t="str">
            <v>U20W</v>
          </cell>
        </row>
        <row r="306">
          <cell r="C306">
            <v>243</v>
          </cell>
          <cell r="D306" t="str">
            <v>Tesni</v>
          </cell>
          <cell r="E306" t="str">
            <v>WARD</v>
          </cell>
          <cell r="F306" t="str">
            <v>City of Sheffield AC</v>
          </cell>
          <cell r="G306">
            <v>43.08</v>
          </cell>
          <cell r="H306" t="str">
            <v>(W)</v>
          </cell>
          <cell r="I306" t="str">
            <v>U20W</v>
          </cell>
        </row>
        <row r="307">
          <cell r="C307">
            <v>243</v>
          </cell>
          <cell r="D307" t="str">
            <v>Tesni</v>
          </cell>
          <cell r="E307" t="str">
            <v>WARD</v>
          </cell>
          <cell r="F307" t="str">
            <v>City of Sheffield AC</v>
          </cell>
          <cell r="G307">
            <v>40.63</v>
          </cell>
          <cell r="H307" t="str">
            <v>(W)</v>
          </cell>
          <cell r="I307" t="str">
            <v>U20W</v>
          </cell>
        </row>
        <row r="308">
          <cell r="C308">
            <v>244</v>
          </cell>
          <cell r="D308" t="str">
            <v>Claire</v>
          </cell>
          <cell r="E308" t="str">
            <v>WILLIAMS</v>
          </cell>
          <cell r="F308" t="str">
            <v>Carmarthen Harriers (F12)</v>
          </cell>
          <cell r="H308" t="str">
            <v>(W)</v>
          </cell>
          <cell r="I308" t="str">
            <v>U23W</v>
          </cell>
        </row>
        <row r="309">
          <cell r="C309">
            <v>244</v>
          </cell>
          <cell r="D309" t="str">
            <v>Claire</v>
          </cell>
          <cell r="E309" t="str">
            <v>WILLIAMS</v>
          </cell>
          <cell r="F309" t="str">
            <v>Carmarthen Harriers</v>
          </cell>
          <cell r="G309">
            <v>40.3</v>
          </cell>
          <cell r="H309" t="str">
            <v>(W)</v>
          </cell>
          <cell r="I309" t="str">
            <v>U23W</v>
          </cell>
        </row>
        <row r="310">
          <cell r="C310">
            <v>245</v>
          </cell>
          <cell r="D310" t="str">
            <v>Dean</v>
          </cell>
          <cell r="E310" t="str">
            <v>BOLT</v>
          </cell>
          <cell r="F310" t="str">
            <v>Swansea Harriers</v>
          </cell>
          <cell r="G310">
            <v>13</v>
          </cell>
          <cell r="H310" t="str">
            <v>(W)</v>
          </cell>
          <cell r="I310" t="str">
            <v>SM</v>
          </cell>
        </row>
        <row r="311">
          <cell r="C311">
            <v>245</v>
          </cell>
          <cell r="D311" t="str">
            <v>Dean</v>
          </cell>
          <cell r="E311" t="str">
            <v>BOLT</v>
          </cell>
          <cell r="F311" t="str">
            <v>Swansea Harriers</v>
          </cell>
          <cell r="G311">
            <v>46.86</v>
          </cell>
          <cell r="H311" t="str">
            <v>(W)</v>
          </cell>
          <cell r="I311" t="str">
            <v>SM</v>
          </cell>
        </row>
        <row r="312">
          <cell r="C312">
            <v>246</v>
          </cell>
          <cell r="D312" t="str">
            <v>Brian</v>
          </cell>
          <cell r="E312" t="str">
            <v>FOWLER</v>
          </cell>
          <cell r="F312" t="str">
            <v>Unattached</v>
          </cell>
          <cell r="H312" t="str">
            <v>(W)</v>
          </cell>
          <cell r="I312" t="str">
            <v>SM</v>
          </cell>
        </row>
        <row r="313">
          <cell r="C313">
            <v>247</v>
          </cell>
          <cell r="D313" t="str">
            <v>David</v>
          </cell>
          <cell r="E313" t="str">
            <v>GLENDOWER</v>
          </cell>
          <cell r="F313" t="str">
            <v>Bath University</v>
          </cell>
          <cell r="H313" t="str">
            <v>(W)</v>
          </cell>
          <cell r="I313" t="str">
            <v>SM</v>
          </cell>
        </row>
        <row r="314">
          <cell r="C314">
            <v>247</v>
          </cell>
          <cell r="D314" t="str">
            <v>David</v>
          </cell>
          <cell r="E314" t="str">
            <v>GLENDOWER</v>
          </cell>
          <cell r="F314" t="str">
            <v>Bath University</v>
          </cell>
          <cell r="H314" t="str">
            <v>(W)</v>
          </cell>
          <cell r="I314" t="str">
            <v>SM</v>
          </cell>
        </row>
        <row r="315">
          <cell r="C315">
            <v>248</v>
          </cell>
          <cell r="D315" t="str">
            <v>Peter</v>
          </cell>
          <cell r="E315" t="str">
            <v>MAITLAND</v>
          </cell>
          <cell r="F315" t="str">
            <v>Swansea Harriers</v>
          </cell>
          <cell r="G315">
            <v>14.8</v>
          </cell>
          <cell r="H315" t="str">
            <v>(W)</v>
          </cell>
          <cell r="I315" t="str">
            <v>SM</v>
          </cell>
        </row>
        <row r="316">
          <cell r="C316">
            <v>248</v>
          </cell>
          <cell r="D316" t="str">
            <v>Peter</v>
          </cell>
          <cell r="E316" t="str">
            <v>MAITLAND</v>
          </cell>
          <cell r="F316" t="str">
            <v>Swansea Harriers</v>
          </cell>
          <cell r="G316">
            <v>36.66</v>
          </cell>
          <cell r="H316" t="str">
            <v>(W)</v>
          </cell>
          <cell r="I316" t="str">
            <v>SM</v>
          </cell>
        </row>
        <row r="317">
          <cell r="C317">
            <v>249</v>
          </cell>
          <cell r="D317" t="str">
            <v>Jacob</v>
          </cell>
          <cell r="E317" t="str">
            <v>MATTHEWS</v>
          </cell>
          <cell r="F317" t="str">
            <v>Cardiff AAC</v>
          </cell>
          <cell r="G317">
            <v>13.5</v>
          </cell>
          <cell r="H317" t="str">
            <v>(W)</v>
          </cell>
          <cell r="I317" t="str">
            <v>U20M</v>
          </cell>
        </row>
        <row r="318">
          <cell r="C318">
            <v>249</v>
          </cell>
          <cell r="D318" t="str">
            <v>Jacob</v>
          </cell>
          <cell r="E318" t="str">
            <v>MATTHEWS</v>
          </cell>
          <cell r="F318" t="str">
            <v>Cardiff AAC</v>
          </cell>
          <cell r="G318">
            <v>43</v>
          </cell>
          <cell r="H318" t="str">
            <v>(W)</v>
          </cell>
          <cell r="I318" t="str">
            <v>U20M</v>
          </cell>
        </row>
        <row r="319">
          <cell r="C319">
            <v>250</v>
          </cell>
          <cell r="D319" t="str">
            <v>Brett</v>
          </cell>
          <cell r="E319" t="str">
            <v>MORSE</v>
          </cell>
          <cell r="F319" t="str">
            <v>Birchfield Harriers</v>
          </cell>
          <cell r="G319">
            <v>15.68</v>
          </cell>
          <cell r="H319" t="str">
            <v>(W)</v>
          </cell>
          <cell r="I319" t="str">
            <v>U23M</v>
          </cell>
        </row>
        <row r="320">
          <cell r="C320">
            <v>250</v>
          </cell>
          <cell r="D320" t="str">
            <v>Brett</v>
          </cell>
          <cell r="E320" t="str">
            <v>MORSE</v>
          </cell>
          <cell r="F320" t="str">
            <v>Birchfield Harriers</v>
          </cell>
          <cell r="G320">
            <v>59.52</v>
          </cell>
          <cell r="H320" t="str">
            <v>(W)</v>
          </cell>
          <cell r="I320" t="str">
            <v>U23M</v>
          </cell>
        </row>
        <row r="321">
          <cell r="C321">
            <v>325</v>
          </cell>
          <cell r="D321" t="str">
            <v>Ben</v>
          </cell>
          <cell r="E321" t="str">
            <v>ROBERTS</v>
          </cell>
          <cell r="F321" t="str">
            <v>Birchfield Harriers</v>
          </cell>
          <cell r="G321">
            <v>15.32</v>
          </cell>
          <cell r="H321" t="str">
            <v>(W)</v>
          </cell>
          <cell r="I321" t="str">
            <v>SM</v>
          </cell>
        </row>
        <row r="322">
          <cell r="C322">
            <v>252</v>
          </cell>
          <cell r="D322" t="str">
            <v>Ryan</v>
          </cell>
          <cell r="E322" t="str">
            <v>SPENCER-JONES</v>
          </cell>
          <cell r="F322" t="str">
            <v>Birchfield Harriers</v>
          </cell>
          <cell r="G322">
            <v>16.23</v>
          </cell>
          <cell r="H322" t="str">
            <v>(W)</v>
          </cell>
          <cell r="I322" t="str">
            <v>SM</v>
          </cell>
        </row>
        <row r="323">
          <cell r="C323">
            <v>252</v>
          </cell>
          <cell r="D323" t="str">
            <v>Ryan</v>
          </cell>
          <cell r="E323" t="str">
            <v>SPENCER-JONES</v>
          </cell>
          <cell r="F323" t="str">
            <v>Birchfield Harriers</v>
          </cell>
          <cell r="G323">
            <v>51.54</v>
          </cell>
          <cell r="H323" t="str">
            <v>(W)</v>
          </cell>
          <cell r="I323" t="str">
            <v>SM</v>
          </cell>
        </row>
        <row r="324">
          <cell r="C324">
            <v>253</v>
          </cell>
          <cell r="D324" t="str">
            <v>Faye</v>
          </cell>
          <cell r="E324" t="str">
            <v>CALVERT</v>
          </cell>
          <cell r="F324" t="str">
            <v>Deeside AAC</v>
          </cell>
          <cell r="G324">
            <v>40.08</v>
          </cell>
          <cell r="H324" t="str">
            <v>(W)</v>
          </cell>
          <cell r="I324" t="str">
            <v>U23W</v>
          </cell>
        </row>
        <row r="325">
          <cell r="C325">
            <v>254</v>
          </cell>
          <cell r="D325" t="str">
            <v>Navdeep</v>
          </cell>
          <cell r="E325" t="str">
            <v>DHALIWAL</v>
          </cell>
          <cell r="F325" t="str">
            <v>Unattached</v>
          </cell>
          <cell r="G325">
            <v>52.05</v>
          </cell>
          <cell r="I325" t="str">
            <v>SW</v>
          </cell>
        </row>
        <row r="326">
          <cell r="C326">
            <v>255</v>
          </cell>
          <cell r="D326" t="str">
            <v>Kirsty</v>
          </cell>
          <cell r="E326" t="str">
            <v>LAW</v>
          </cell>
          <cell r="F326" t="str">
            <v>Shaftesbury Barnet Harriers</v>
          </cell>
          <cell r="G326">
            <v>52.42</v>
          </cell>
          <cell r="I326" t="str">
            <v>SW</v>
          </cell>
        </row>
        <row r="327">
          <cell r="C327">
            <v>256</v>
          </cell>
          <cell r="D327" t="str">
            <v>Brea</v>
          </cell>
          <cell r="E327" t="str">
            <v>LEUNG</v>
          </cell>
          <cell r="F327" t="str">
            <v>Menai AC</v>
          </cell>
          <cell r="G327">
            <v>40.02</v>
          </cell>
          <cell r="H327" t="str">
            <v>(W)</v>
          </cell>
          <cell r="I327" t="str">
            <v>U20W</v>
          </cell>
        </row>
        <row r="328">
          <cell r="C328">
            <v>257</v>
          </cell>
          <cell r="D328" t="str">
            <v>Karen</v>
          </cell>
          <cell r="E328" t="str">
            <v>LLEWELLIN</v>
          </cell>
          <cell r="F328" t="str">
            <v>Pembroke Harriers</v>
          </cell>
          <cell r="G328">
            <v>27.64</v>
          </cell>
          <cell r="H328" t="str">
            <v>(W)</v>
          </cell>
          <cell r="I328" t="str">
            <v>SW</v>
          </cell>
        </row>
        <row r="329">
          <cell r="C329">
            <v>257</v>
          </cell>
          <cell r="D329" t="str">
            <v>Karen</v>
          </cell>
          <cell r="E329" t="str">
            <v>LLEWELLIN</v>
          </cell>
          <cell r="F329" t="str">
            <v>Pembroke Harriers</v>
          </cell>
          <cell r="G329">
            <v>29.21</v>
          </cell>
          <cell r="H329" t="str">
            <v>(W)</v>
          </cell>
          <cell r="I329" t="str">
            <v>SW</v>
          </cell>
        </row>
        <row r="330">
          <cell r="C330">
            <v>258</v>
          </cell>
          <cell r="D330" t="str">
            <v>Tracy</v>
          </cell>
          <cell r="E330" t="str">
            <v>LLEWELLIN</v>
          </cell>
          <cell r="F330" t="str">
            <v>Pembroke Harriers</v>
          </cell>
          <cell r="G330">
            <v>27.09</v>
          </cell>
          <cell r="H330" t="str">
            <v>(W)</v>
          </cell>
          <cell r="I330" t="str">
            <v>SW</v>
          </cell>
        </row>
        <row r="331">
          <cell r="C331">
            <v>259</v>
          </cell>
          <cell r="D331" t="str">
            <v>Sarah</v>
          </cell>
          <cell r="E331" t="str">
            <v>RICHARDS</v>
          </cell>
          <cell r="F331" t="str">
            <v>Swansea Harriers</v>
          </cell>
          <cell r="G331">
            <v>37.3</v>
          </cell>
          <cell r="H331" t="str">
            <v>(W)</v>
          </cell>
          <cell r="I331" t="str">
            <v>SW</v>
          </cell>
        </row>
        <row r="332">
          <cell r="C332">
            <v>259</v>
          </cell>
          <cell r="D332" t="str">
            <v>Sarah</v>
          </cell>
          <cell r="E332" t="str">
            <v>RICHARDS</v>
          </cell>
          <cell r="F332" t="str">
            <v>Swansea Harriers</v>
          </cell>
          <cell r="G332">
            <v>25.28</v>
          </cell>
          <cell r="H332" t="str">
            <v>(W)</v>
          </cell>
          <cell r="I332" t="str">
            <v>SW</v>
          </cell>
        </row>
        <row r="333">
          <cell r="C333">
            <v>260</v>
          </cell>
          <cell r="D333" t="str">
            <v>Philippa</v>
          </cell>
          <cell r="E333" t="str">
            <v>ROLES</v>
          </cell>
          <cell r="F333" t="str">
            <v>Swansea Harriers</v>
          </cell>
          <cell r="G333">
            <v>62.89</v>
          </cell>
          <cell r="H333" t="str">
            <v>(W)</v>
          </cell>
          <cell r="I333" t="str">
            <v>SW</v>
          </cell>
        </row>
        <row r="334">
          <cell r="C334">
            <v>261</v>
          </cell>
          <cell r="D334" t="str">
            <v>Gareth</v>
          </cell>
          <cell r="E334" t="str">
            <v>BULL</v>
          </cell>
          <cell r="F334" t="str">
            <v>Cardiff AAC</v>
          </cell>
          <cell r="G334">
            <v>40</v>
          </cell>
          <cell r="H334" t="str">
            <v>(W)</v>
          </cell>
          <cell r="I334" t="str">
            <v>SM</v>
          </cell>
        </row>
        <row r="335">
          <cell r="C335">
            <v>262</v>
          </cell>
          <cell r="D335" t="str">
            <v>Samuel</v>
          </cell>
          <cell r="E335" t="str">
            <v>HERRINGTON</v>
          </cell>
          <cell r="F335" t="str">
            <v>Birchfield Harriers</v>
          </cell>
          <cell r="G335">
            <v>49.33</v>
          </cell>
          <cell r="I335" t="str">
            <v>SM</v>
          </cell>
        </row>
        <row r="336">
          <cell r="C336">
            <v>263</v>
          </cell>
          <cell r="D336" t="str">
            <v>Angus</v>
          </cell>
          <cell r="E336" t="str">
            <v>MCINROY</v>
          </cell>
          <cell r="F336" t="str">
            <v>Shaftesbury Barnet Harriers</v>
          </cell>
          <cell r="G336">
            <v>52.82</v>
          </cell>
          <cell r="I336" t="str">
            <v>SM</v>
          </cell>
        </row>
        <row r="337">
          <cell r="C337">
            <v>264</v>
          </cell>
          <cell r="D337" t="str">
            <v>Arnaldo</v>
          </cell>
          <cell r="E337" t="str">
            <v>PINI</v>
          </cell>
          <cell r="F337" t="str">
            <v>Italy</v>
          </cell>
          <cell r="G337">
            <v>47.43</v>
          </cell>
          <cell r="I337" t="str">
            <v>SM</v>
          </cell>
        </row>
        <row r="338">
          <cell r="C338">
            <v>265</v>
          </cell>
          <cell r="D338" t="str">
            <v>Laura</v>
          </cell>
          <cell r="E338" t="str">
            <v>DOUGLAS</v>
          </cell>
          <cell r="F338" t="str">
            <v>Sale Harriers</v>
          </cell>
          <cell r="H338" t="str">
            <v>(W)</v>
          </cell>
          <cell r="I338" t="str">
            <v>SW</v>
          </cell>
        </row>
        <row r="339">
          <cell r="C339">
            <v>266</v>
          </cell>
          <cell r="D339" t="str">
            <v>Lucy</v>
          </cell>
          <cell r="E339" t="str">
            <v>MARSHALL</v>
          </cell>
          <cell r="F339" t="str">
            <v>Woodford Green &amp; Essex L</v>
          </cell>
          <cell r="G339">
            <v>57.62</v>
          </cell>
          <cell r="I339" t="str">
            <v>SW</v>
          </cell>
        </row>
        <row r="340">
          <cell r="C340">
            <v>267</v>
          </cell>
          <cell r="D340" t="str">
            <v>Stephanie</v>
          </cell>
          <cell r="E340" t="str">
            <v>OWENS</v>
          </cell>
          <cell r="F340" t="str">
            <v>Shaftesbury Barnet Harriers</v>
          </cell>
          <cell r="G340">
            <v>50.12</v>
          </cell>
          <cell r="H340" t="str">
            <v>(W)</v>
          </cell>
          <cell r="I340" t="str">
            <v>U20W</v>
          </cell>
        </row>
        <row r="341">
          <cell r="C341">
            <v>267</v>
          </cell>
          <cell r="D341" t="str">
            <v>Stephanie</v>
          </cell>
          <cell r="E341" t="str">
            <v>OWENS</v>
          </cell>
          <cell r="F341" t="str">
            <v>Shaftesbury Barnet Harriers</v>
          </cell>
          <cell r="G341">
            <v>38.01</v>
          </cell>
          <cell r="H341" t="str">
            <v>(W)</v>
          </cell>
          <cell r="I341" t="str">
            <v>U20W</v>
          </cell>
        </row>
        <row r="342">
          <cell r="C342">
            <v>268</v>
          </cell>
          <cell r="D342" t="str">
            <v>Toni</v>
          </cell>
          <cell r="E342" t="str">
            <v>WELLS</v>
          </cell>
          <cell r="F342" t="str">
            <v>Swansea Harriers</v>
          </cell>
          <cell r="G342">
            <v>47.88</v>
          </cell>
          <cell r="H342" t="str">
            <v>(W)</v>
          </cell>
          <cell r="I342" t="str">
            <v>U17W</v>
          </cell>
        </row>
        <row r="343">
          <cell r="C343">
            <v>269</v>
          </cell>
          <cell r="D343" t="str">
            <v>Kate</v>
          </cell>
          <cell r="E343" t="str">
            <v>YHNELL</v>
          </cell>
          <cell r="F343" t="str">
            <v>Gloucester AC</v>
          </cell>
          <cell r="G343">
            <v>50.36</v>
          </cell>
          <cell r="H343" t="str">
            <v>(W)</v>
          </cell>
          <cell r="I343" t="str">
            <v>U20W</v>
          </cell>
        </row>
        <row r="344">
          <cell r="C344">
            <v>270</v>
          </cell>
          <cell r="D344" t="str">
            <v>Ashley</v>
          </cell>
          <cell r="E344" t="str">
            <v>ANDREWS</v>
          </cell>
          <cell r="F344" t="str">
            <v>Forest of Dean</v>
          </cell>
          <cell r="G344">
            <v>39.69</v>
          </cell>
          <cell r="H344" t="str">
            <v>(W)</v>
          </cell>
          <cell r="I344" t="str">
            <v>U20M</v>
          </cell>
        </row>
        <row r="345">
          <cell r="C345">
            <v>271</v>
          </cell>
          <cell r="D345" t="str">
            <v>James</v>
          </cell>
          <cell r="E345" t="str">
            <v>DOBLER</v>
          </cell>
          <cell r="F345" t="str">
            <v>Swansea Harriers</v>
          </cell>
          <cell r="G345">
            <v>32.98</v>
          </cell>
          <cell r="H345" t="str">
            <v>(W)</v>
          </cell>
          <cell r="I345" t="str">
            <v>U20M</v>
          </cell>
        </row>
        <row r="346">
          <cell r="C346">
            <v>272</v>
          </cell>
          <cell r="D346" t="str">
            <v>Mark</v>
          </cell>
          <cell r="E346" t="str">
            <v>DRY</v>
          </cell>
          <cell r="F346" t="str">
            <v>Woodford Green &amp; Essex L</v>
          </cell>
          <cell r="G346">
            <v>66.33</v>
          </cell>
          <cell r="I346" t="str">
            <v>U23M</v>
          </cell>
        </row>
        <row r="347">
          <cell r="C347">
            <v>273</v>
          </cell>
          <cell r="D347" t="str">
            <v>Graham</v>
          </cell>
          <cell r="E347" t="str">
            <v>HOLDER</v>
          </cell>
          <cell r="F347" t="str">
            <v>Shaftesbury Barnet Harriers</v>
          </cell>
          <cell r="G347">
            <v>62.01</v>
          </cell>
          <cell r="H347" t="str">
            <v>(W)</v>
          </cell>
          <cell r="I347" t="str">
            <v>SM</v>
          </cell>
        </row>
        <row r="348">
          <cell r="C348">
            <v>274</v>
          </cell>
          <cell r="D348" t="str">
            <v>Mathew</v>
          </cell>
          <cell r="E348" t="str">
            <v>RICHARDS</v>
          </cell>
          <cell r="F348" t="str">
            <v>Belgrave Harriers</v>
          </cell>
          <cell r="G348">
            <v>59.1</v>
          </cell>
          <cell r="H348" t="str">
            <v>(W)</v>
          </cell>
          <cell r="I348" t="str">
            <v>SM</v>
          </cell>
        </row>
        <row r="349">
          <cell r="C349">
            <v>275</v>
          </cell>
          <cell r="D349" t="str">
            <v>Stuart</v>
          </cell>
          <cell r="E349" t="str">
            <v>THURGOOD</v>
          </cell>
          <cell r="F349" t="str">
            <v>Watford/Herne Hill</v>
          </cell>
          <cell r="G349">
            <v>57.92</v>
          </cell>
          <cell r="I349" t="str">
            <v>SM</v>
          </cell>
        </row>
        <row r="350">
          <cell r="C350">
            <v>276</v>
          </cell>
          <cell r="D350" t="str">
            <v>Mike</v>
          </cell>
          <cell r="E350" t="str">
            <v>TOMMEY</v>
          </cell>
          <cell r="F350" t="str">
            <v>Gloucester AC</v>
          </cell>
          <cell r="G350">
            <v>49.5</v>
          </cell>
          <cell r="I350" t="str">
            <v>U20M</v>
          </cell>
        </row>
        <row r="351">
          <cell r="C351">
            <v>277</v>
          </cell>
          <cell r="D351" t="str">
            <v>Ritchie</v>
          </cell>
          <cell r="E351" t="str">
            <v>WELLS</v>
          </cell>
          <cell r="F351" t="str">
            <v>Swansea Harriers</v>
          </cell>
          <cell r="G351">
            <v>52.18</v>
          </cell>
          <cell r="H351" t="str">
            <v>(W)</v>
          </cell>
          <cell r="I351" t="str">
            <v>U23M</v>
          </cell>
        </row>
        <row r="352">
          <cell r="C352">
            <v>278</v>
          </cell>
          <cell r="D352" t="str">
            <v>Grant</v>
          </cell>
          <cell r="E352" t="str">
            <v>WEST</v>
          </cell>
          <cell r="F352" t="str">
            <v>Unattached</v>
          </cell>
          <cell r="G352">
            <v>54.42</v>
          </cell>
          <cell r="I352" t="str">
            <v>U23M</v>
          </cell>
        </row>
        <row r="353">
          <cell r="C353">
            <v>279</v>
          </cell>
          <cell r="D353" t="str">
            <v>Lianne</v>
          </cell>
          <cell r="E353" t="str">
            <v>CLARKE</v>
          </cell>
          <cell r="F353" t="str">
            <v>Cardiff AAC</v>
          </cell>
          <cell r="G353">
            <v>52.68</v>
          </cell>
          <cell r="H353" t="str">
            <v>(W)</v>
          </cell>
          <cell r="I353" t="str">
            <v>U23W</v>
          </cell>
        </row>
        <row r="354">
          <cell r="C354">
            <v>280</v>
          </cell>
          <cell r="D354" t="str">
            <v>Sadie</v>
          </cell>
          <cell r="E354" t="str">
            <v>FLINT</v>
          </cell>
          <cell r="F354" t="str">
            <v>Carmarthen Harriers</v>
          </cell>
          <cell r="H354" t="str">
            <v>(W)</v>
          </cell>
          <cell r="I354" t="str">
            <v>U17W</v>
          </cell>
        </row>
        <row r="355">
          <cell r="C355">
            <v>281</v>
          </cell>
          <cell r="D355" t="str">
            <v>Sara</v>
          </cell>
          <cell r="E355" t="str">
            <v>SIGGERY</v>
          </cell>
          <cell r="F355" t="str">
            <v>Carmarthen Harriers</v>
          </cell>
          <cell r="G355">
            <v>44.89</v>
          </cell>
          <cell r="H355" t="str">
            <v>(W)</v>
          </cell>
          <cell r="I355" t="str">
            <v>SW</v>
          </cell>
        </row>
        <row r="356">
          <cell r="C356">
            <v>282</v>
          </cell>
          <cell r="D356" t="str">
            <v>Laura</v>
          </cell>
          <cell r="E356" t="str">
            <v>WHITTINGHAM</v>
          </cell>
          <cell r="F356" t="str">
            <v>City of Manchester</v>
          </cell>
          <cell r="G356">
            <v>52.88</v>
          </cell>
          <cell r="I356" t="str">
            <v>SW</v>
          </cell>
        </row>
        <row r="357">
          <cell r="C357">
            <v>283</v>
          </cell>
          <cell r="D357" t="str">
            <v>Claire</v>
          </cell>
          <cell r="E357" t="str">
            <v>WILLIAMS</v>
          </cell>
          <cell r="F357" t="str">
            <v>Swansea Harriers</v>
          </cell>
          <cell r="G357">
            <v>45.7</v>
          </cell>
          <cell r="H357" t="str">
            <v>(W)</v>
          </cell>
          <cell r="I357" t="str">
            <v>U20W</v>
          </cell>
        </row>
        <row r="358">
          <cell r="C358">
            <v>284</v>
          </cell>
          <cell r="D358" t="str">
            <v>Lee</v>
          </cell>
          <cell r="E358" t="str">
            <v>DORAN</v>
          </cell>
          <cell r="F358" t="str">
            <v>City of Sheffield AC</v>
          </cell>
          <cell r="G358">
            <v>73.75</v>
          </cell>
          <cell r="I358" t="str">
            <v>SM</v>
          </cell>
        </row>
        <row r="359">
          <cell r="C359">
            <v>285</v>
          </cell>
          <cell r="D359" t="str">
            <v>Michael</v>
          </cell>
          <cell r="E359" t="str">
            <v>JOHN</v>
          </cell>
          <cell r="F359" t="str">
            <v>Carmarthen Harriers</v>
          </cell>
          <cell r="G359">
            <v>57.98</v>
          </cell>
          <cell r="H359" t="str">
            <v>(W)</v>
          </cell>
          <cell r="I359" t="str">
            <v>SM</v>
          </cell>
        </row>
        <row r="360">
          <cell r="C360">
            <v>286</v>
          </cell>
          <cell r="D360" t="str">
            <v>Joshua</v>
          </cell>
          <cell r="E360" t="str">
            <v>MADDEN</v>
          </cell>
          <cell r="F360" t="str">
            <v>Carmarthen Harriers</v>
          </cell>
          <cell r="G360">
            <v>61.28</v>
          </cell>
          <cell r="H360" t="str">
            <v>(W)</v>
          </cell>
          <cell r="I360" t="str">
            <v>U20M</v>
          </cell>
        </row>
        <row r="361">
          <cell r="C361">
            <v>287</v>
          </cell>
          <cell r="D361" t="str">
            <v>Michael</v>
          </cell>
          <cell r="E361" t="str">
            <v>TARRAN</v>
          </cell>
          <cell r="F361" t="str">
            <v>Birchfield Harriers</v>
          </cell>
          <cell r="G361">
            <v>71</v>
          </cell>
          <cell r="H361" t="str">
            <v>(W)</v>
          </cell>
          <cell r="I361" t="str">
            <v>SM</v>
          </cell>
        </row>
        <row r="362">
          <cell r="C362">
            <v>288</v>
          </cell>
          <cell r="D362" t="str">
            <v>Joshua</v>
          </cell>
          <cell r="E362" t="str">
            <v>WILLIAMS</v>
          </cell>
          <cell r="F362" t="str">
            <v>Cardiff AAC</v>
          </cell>
          <cell r="G362">
            <v>49.39</v>
          </cell>
          <cell r="H362" t="str">
            <v>(W)</v>
          </cell>
          <cell r="I362" t="str">
            <v>U20M</v>
          </cell>
        </row>
        <row r="363">
          <cell r="C363">
            <v>289</v>
          </cell>
          <cell r="D363" t="str">
            <v>Oliver</v>
          </cell>
          <cell r="E363" t="str">
            <v>WRIGHT</v>
          </cell>
          <cell r="F363" t="str">
            <v>Swansea Harriers</v>
          </cell>
          <cell r="G363">
            <v>54.92</v>
          </cell>
          <cell r="H363" t="str">
            <v>(W)</v>
          </cell>
          <cell r="I363" t="str">
            <v>U23M</v>
          </cell>
        </row>
        <row r="364">
          <cell r="C364">
            <v>290</v>
          </cell>
          <cell r="D364" t="str">
            <v>Carys</v>
          </cell>
          <cell r="E364" t="str">
            <v>PARRY</v>
          </cell>
          <cell r="F364" t="str">
            <v>Rhondda AC</v>
          </cell>
          <cell r="H364" t="str">
            <v>(W)</v>
          </cell>
          <cell r="I364" t="str">
            <v>SW</v>
          </cell>
        </row>
        <row r="365">
          <cell r="C365">
            <v>291</v>
          </cell>
          <cell r="D365" t="str">
            <v>Andre</v>
          </cell>
          <cell r="E365" t="str">
            <v>FERNANDEZ</v>
          </cell>
          <cell r="F365" t="str">
            <v>Newham &amp; Essex Beagles AC</v>
          </cell>
          <cell r="G365">
            <v>7.44</v>
          </cell>
          <cell r="I365" t="str">
            <v>SM</v>
          </cell>
        </row>
        <row r="366">
          <cell r="C366">
            <v>292</v>
          </cell>
          <cell r="D366" t="str">
            <v>Simon</v>
          </cell>
          <cell r="E366" t="str">
            <v>BENNETT</v>
          </cell>
          <cell r="F366" t="str">
            <v>Woodford Green &amp; Essex L</v>
          </cell>
          <cell r="G366">
            <v>66.58</v>
          </cell>
          <cell r="I366" t="str">
            <v>SM</v>
          </cell>
        </row>
        <row r="367">
          <cell r="C367">
            <v>293</v>
          </cell>
          <cell r="D367" t="str">
            <v>Sara</v>
          </cell>
          <cell r="E367" t="str">
            <v>BARRY</v>
          </cell>
          <cell r="F367" t="str">
            <v>Cardiff AAC</v>
          </cell>
          <cell r="H367" t="str">
            <v>(W)</v>
          </cell>
          <cell r="I367" t="str">
            <v>SW</v>
          </cell>
        </row>
        <row r="368">
          <cell r="C368">
            <v>294</v>
          </cell>
          <cell r="D368" t="str">
            <v>Zoe</v>
          </cell>
          <cell r="E368" t="str">
            <v>THOMAS</v>
          </cell>
          <cell r="F368" t="str">
            <v>Bridgend AC</v>
          </cell>
          <cell r="H368" t="str">
            <v>(W)</v>
          </cell>
          <cell r="I368" t="str">
            <v>U17W</v>
          </cell>
        </row>
        <row r="369">
          <cell r="C369">
            <v>295</v>
          </cell>
          <cell r="D369" t="str">
            <v>Nicola</v>
          </cell>
          <cell r="E369" t="str">
            <v>BREAKS</v>
          </cell>
          <cell r="F369" t="str">
            <v>Handyburn AC</v>
          </cell>
          <cell r="I369" t="str">
            <v>SW</v>
          </cell>
        </row>
        <row r="370">
          <cell r="C370">
            <v>296</v>
          </cell>
          <cell r="D370" t="str">
            <v>Kathryn</v>
          </cell>
          <cell r="E370" t="str">
            <v>DAVIES</v>
          </cell>
          <cell r="F370" t="str">
            <v>Newport Harriers</v>
          </cell>
          <cell r="H370" t="str">
            <v>(W)</v>
          </cell>
          <cell r="I370" t="str">
            <v>U23W</v>
          </cell>
        </row>
        <row r="371">
          <cell r="C371">
            <v>297</v>
          </cell>
          <cell r="D371" t="str">
            <v>Collette</v>
          </cell>
          <cell r="E371" t="str">
            <v>DORAN</v>
          </cell>
          <cell r="F371" t="str">
            <v>Wigan &amp; District AC</v>
          </cell>
          <cell r="I371" t="str">
            <v>SW</v>
          </cell>
        </row>
        <row r="372">
          <cell r="C372">
            <v>298</v>
          </cell>
          <cell r="D372" t="str">
            <v>Catrin</v>
          </cell>
          <cell r="E372" t="str">
            <v>LEWIS</v>
          </cell>
          <cell r="F372" t="str">
            <v>Carmarthen Harriers</v>
          </cell>
          <cell r="H372" t="str">
            <v>(W)</v>
          </cell>
          <cell r="I372" t="str">
            <v>U17W</v>
          </cell>
        </row>
        <row r="373">
          <cell r="C373">
            <v>299</v>
          </cell>
          <cell r="D373" t="str">
            <v>Anna</v>
          </cell>
          <cell r="E373" t="str">
            <v>LEYSHON</v>
          </cell>
          <cell r="F373" t="str">
            <v>Swansea Harriers</v>
          </cell>
          <cell r="H373" t="str">
            <v>(W)</v>
          </cell>
          <cell r="I373" t="str">
            <v>SW</v>
          </cell>
        </row>
        <row r="374">
          <cell r="C374">
            <v>300</v>
          </cell>
          <cell r="D374" t="str">
            <v>Sara</v>
          </cell>
          <cell r="E374" t="str">
            <v>OTUNG</v>
          </cell>
          <cell r="F374" t="str">
            <v>Cardiff AAC</v>
          </cell>
          <cell r="H374" t="str">
            <v>(W)</v>
          </cell>
          <cell r="I374" t="str">
            <v>U17W</v>
          </cell>
        </row>
        <row r="375">
          <cell r="C375">
            <v>302</v>
          </cell>
          <cell r="D375" t="str">
            <v>Adam</v>
          </cell>
          <cell r="E375" t="str">
            <v>THOMAS</v>
          </cell>
          <cell r="F375" t="str">
            <v>Birchfield Harriers</v>
          </cell>
          <cell r="I375" t="str">
            <v>SM</v>
          </cell>
        </row>
        <row r="376">
          <cell r="C376">
            <v>303</v>
          </cell>
          <cell r="D376" t="str">
            <v>James</v>
          </cell>
          <cell r="E376" t="str">
            <v>BALL</v>
          </cell>
          <cell r="F376" t="str">
            <v>FDSW (T13)</v>
          </cell>
        </row>
        <row r="377">
          <cell r="C377">
            <v>304</v>
          </cell>
          <cell r="D377" t="str">
            <v>James</v>
          </cell>
          <cell r="E377" t="str">
            <v>LEDGER</v>
          </cell>
          <cell r="F377" t="str">
            <v>FDSW (T12)</v>
          </cell>
        </row>
        <row r="378">
          <cell r="C378">
            <v>305</v>
          </cell>
          <cell r="D378" t="str">
            <v>Daniel</v>
          </cell>
          <cell r="E378" t="str">
            <v>NORTON</v>
          </cell>
          <cell r="F378" t="str">
            <v>FDSW (T37)</v>
          </cell>
        </row>
        <row r="379">
          <cell r="C379">
            <v>306</v>
          </cell>
          <cell r="D379" t="str">
            <v>Sam</v>
          </cell>
          <cell r="E379" t="str">
            <v>BATEMAN</v>
          </cell>
          <cell r="F379" t="str">
            <v>FDSW (T37)</v>
          </cell>
        </row>
        <row r="380">
          <cell r="C380">
            <v>307</v>
          </cell>
          <cell r="D380" t="str">
            <v>Louise</v>
          </cell>
          <cell r="E380" t="str">
            <v>BASHFORD</v>
          </cell>
          <cell r="F380" t="str">
            <v>FDSW (T13)</v>
          </cell>
        </row>
        <row r="381">
          <cell r="C381">
            <v>308</v>
          </cell>
          <cell r="D381" t="str">
            <v>Kate</v>
          </cell>
          <cell r="E381" t="str">
            <v>ARNOLD</v>
          </cell>
          <cell r="F381" t="str">
            <v>FDSW (T44)</v>
          </cell>
        </row>
        <row r="382">
          <cell r="C382">
            <v>309</v>
          </cell>
          <cell r="D382" t="str">
            <v>Aled-Sion</v>
          </cell>
          <cell r="E382" t="str">
            <v>DAVIES</v>
          </cell>
          <cell r="F382" t="str">
            <v>FDSW (F44)</v>
          </cell>
        </row>
        <row r="383">
          <cell r="C383">
            <v>310</v>
          </cell>
          <cell r="D383" t="str">
            <v>Joshua</v>
          </cell>
          <cell r="E383" t="str">
            <v>MORGAN</v>
          </cell>
          <cell r="F383" t="str">
            <v>FDSW (F46)</v>
          </cell>
        </row>
        <row r="384">
          <cell r="C384">
            <v>311</v>
          </cell>
          <cell r="D384" t="str">
            <v>Joshua</v>
          </cell>
          <cell r="E384" t="str">
            <v>CLARKE</v>
          </cell>
          <cell r="F384" t="str">
            <v>FDSW (F37)</v>
          </cell>
        </row>
        <row r="385">
          <cell r="C385">
            <v>312</v>
          </cell>
          <cell r="D385" t="str">
            <v>Andrew</v>
          </cell>
          <cell r="E385" t="str">
            <v>FRIEND</v>
          </cell>
          <cell r="F385" t="str">
            <v>Cardiff AAC</v>
          </cell>
          <cell r="H385" t="str">
            <v>(W)</v>
          </cell>
          <cell r="I385" t="str">
            <v>SM</v>
          </cell>
        </row>
        <row r="386">
          <cell r="C386">
            <v>313</v>
          </cell>
          <cell r="D386" t="str">
            <v>Hywel</v>
          </cell>
          <cell r="E386" t="str">
            <v>JONES</v>
          </cell>
          <cell r="F386" t="str">
            <v>Aberdare VAAC</v>
          </cell>
          <cell r="H386" t="str">
            <v>(W)</v>
          </cell>
          <cell r="I386" t="str">
            <v>U20M</v>
          </cell>
        </row>
        <row r="387">
          <cell r="C387">
            <v>314</v>
          </cell>
          <cell r="D387" t="str">
            <v>Jamie</v>
          </cell>
          <cell r="E387" t="str">
            <v>PRICE</v>
          </cell>
          <cell r="F387" t="str">
            <v>Swansea Harriers</v>
          </cell>
          <cell r="I387" t="str">
            <v>U20M</v>
          </cell>
        </row>
        <row r="388">
          <cell r="C388">
            <v>314</v>
          </cell>
          <cell r="D388" t="str">
            <v>Jamie</v>
          </cell>
          <cell r="E388" t="str">
            <v>PRICE</v>
          </cell>
          <cell r="F388" t="str">
            <v>Swansea Harriers</v>
          </cell>
          <cell r="I388" t="str">
            <v>U20M</v>
          </cell>
        </row>
        <row r="389">
          <cell r="C389">
            <v>315</v>
          </cell>
          <cell r="D389" t="str">
            <v>Ben</v>
          </cell>
          <cell r="E389" t="str">
            <v>SIMONS</v>
          </cell>
          <cell r="F389" t="str">
            <v>UWIC</v>
          </cell>
          <cell r="I389" t="str">
            <v>U20M</v>
          </cell>
        </row>
        <row r="390">
          <cell r="C390">
            <v>316</v>
          </cell>
          <cell r="D390" t="str">
            <v>Craig</v>
          </cell>
          <cell r="E390" t="str">
            <v>STURROCK</v>
          </cell>
          <cell r="F390" t="str">
            <v>Gateshead Harriers</v>
          </cell>
          <cell r="I390" t="str">
            <v>U20M</v>
          </cell>
        </row>
        <row r="391">
          <cell r="C391">
            <v>317</v>
          </cell>
          <cell r="D391" t="str">
            <v>Amy</v>
          </cell>
          <cell r="E391" t="str">
            <v>CAMPAGNE</v>
          </cell>
          <cell r="F391" t="str">
            <v>Deeside AAC</v>
          </cell>
          <cell r="I391" t="str">
            <v>U20W</v>
          </cell>
        </row>
        <row r="392">
          <cell r="C392">
            <v>318</v>
          </cell>
          <cell r="D392" t="str">
            <v>Donna</v>
          </cell>
          <cell r="E392" t="str">
            <v>JONES</v>
          </cell>
          <cell r="F392" t="str">
            <v>Llanelli AC</v>
          </cell>
          <cell r="I392" t="str">
            <v>U20W</v>
          </cell>
        </row>
        <row r="393">
          <cell r="C393">
            <v>319</v>
          </cell>
          <cell r="D393" t="str">
            <v>Konrad</v>
          </cell>
          <cell r="E393" t="str">
            <v>BISPING</v>
          </cell>
          <cell r="F393" t="str">
            <v>FDSW (B12)</v>
          </cell>
        </row>
        <row r="394">
          <cell r="C394">
            <v>320</v>
          </cell>
        </row>
        <row r="395">
          <cell r="C395">
            <v>321</v>
          </cell>
        </row>
        <row r="396">
          <cell r="C396">
            <v>322</v>
          </cell>
        </row>
        <row r="397">
          <cell r="C397">
            <v>323</v>
          </cell>
          <cell r="D397" t="str">
            <v>Elliott</v>
          </cell>
          <cell r="E397" t="str">
            <v>HARDEE</v>
          </cell>
          <cell r="F397" t="str">
            <v>Newport Harriers</v>
          </cell>
          <cell r="H397" t="str">
            <v>(W)</v>
          </cell>
          <cell r="I397" t="str">
            <v>U17M</v>
          </cell>
        </row>
        <row r="398">
          <cell r="C398">
            <v>324</v>
          </cell>
          <cell r="D398" t="str">
            <v>Julia</v>
          </cell>
          <cell r="E398" t="str">
            <v>NILOVA</v>
          </cell>
          <cell r="F398" t="str">
            <v>Shaftesbury Barnet Harriers</v>
          </cell>
          <cell r="I398" t="str">
            <v>SW</v>
          </cell>
        </row>
        <row r="400">
          <cell r="C400">
            <v>326</v>
          </cell>
          <cell r="D400" t="str">
            <v>Ashley</v>
          </cell>
          <cell r="E400" t="str">
            <v>HELLYER</v>
          </cell>
          <cell r="F400" t="str">
            <v>FDSW</v>
          </cell>
        </row>
        <row r="401">
          <cell r="C401">
            <v>327</v>
          </cell>
        </row>
        <row r="402">
          <cell r="C402">
            <v>328</v>
          </cell>
        </row>
        <row r="403">
          <cell r="C403">
            <v>329</v>
          </cell>
        </row>
        <row r="404">
          <cell r="C404">
            <v>330</v>
          </cell>
        </row>
      </sheetData>
      <sheetData sheetId="40">
        <row r="2">
          <cell r="F2" t="str">
            <v>Welsh Record</v>
          </cell>
          <cell r="K2" t="str">
            <v>Championship Best Performance</v>
          </cell>
        </row>
        <row r="3">
          <cell r="A3" t="str">
            <v>Event No</v>
          </cell>
          <cell r="B3" t="str">
            <v>Event</v>
          </cell>
          <cell r="C3" t="str">
            <v>Age</v>
          </cell>
          <cell r="D3" t="str">
            <v>Heat / Final</v>
          </cell>
          <cell r="E3" t="str">
            <v>Time</v>
          </cell>
          <cell r="F3" t="str">
            <v>Rec</v>
          </cell>
          <cell r="G3" t="str">
            <v>Rec TxT</v>
          </cell>
          <cell r="H3" t="str">
            <v>Athlete</v>
          </cell>
          <cell r="I3" t="str">
            <v>Club</v>
          </cell>
          <cell r="J3" t="str">
            <v>Year</v>
          </cell>
          <cell r="K3" t="str">
            <v>Rec</v>
          </cell>
          <cell r="L3" t="str">
            <v>Rec TxT</v>
          </cell>
          <cell r="M3" t="str">
            <v>Athlete</v>
          </cell>
          <cell r="N3" t="str">
            <v>Club</v>
          </cell>
          <cell r="O3" t="str">
            <v>Year</v>
          </cell>
          <cell r="P3" t="str">
            <v>Rec TxT</v>
          </cell>
          <cell r="Q3" t="str">
            <v>Athlete</v>
          </cell>
          <cell r="R3" t="str">
            <v>Club</v>
          </cell>
        </row>
        <row r="4">
          <cell r="A4" t="str">
            <v>F1</v>
          </cell>
          <cell r="B4" t="str">
            <v>Hammer (4.0kg)</v>
          </cell>
          <cell r="C4" t="str">
            <v>U17W</v>
          </cell>
          <cell r="D4" t="str">
            <v>FINAL</v>
          </cell>
          <cell r="E4">
            <v>0.4166666666666667</v>
          </cell>
          <cell r="F4">
            <v>48.69</v>
          </cell>
          <cell r="G4" t="str">
            <v>48.69</v>
          </cell>
          <cell r="H4" t="str">
            <v>Stephanie OWENS</v>
          </cell>
          <cell r="I4" t="str">
            <v>W Cheshire</v>
          </cell>
          <cell r="J4" t="str">
            <v>2007</v>
          </cell>
          <cell r="K4">
            <v>48.49</v>
          </cell>
          <cell r="L4" t="str">
            <v>48.49</v>
          </cell>
          <cell r="M4" t="str">
            <v>Kate YHNELL</v>
          </cell>
          <cell r="N4" t="str">
            <v>Gloucester AC</v>
          </cell>
          <cell r="O4" t="str">
            <v>2007</v>
          </cell>
          <cell r="P4" t="str">
            <v>41.70</v>
          </cell>
          <cell r="Q4" t="str">
            <v>Toni WELLS</v>
          </cell>
          <cell r="R4" t="str">
            <v>Swansea Harriers</v>
          </cell>
        </row>
        <row r="5">
          <cell r="A5" t="str">
            <v>F2</v>
          </cell>
          <cell r="B5" t="str">
            <v>Hammer (4.0kg)</v>
          </cell>
          <cell r="C5" t="str">
            <v>U20W</v>
          </cell>
          <cell r="D5" t="str">
            <v>FINAL</v>
          </cell>
          <cell r="E5">
            <v>0.4166666666666667</v>
          </cell>
          <cell r="F5">
            <v>55.22</v>
          </cell>
          <cell r="G5" t="str">
            <v>55.22</v>
          </cell>
          <cell r="H5" t="str">
            <v>Laura DOUGLAS</v>
          </cell>
          <cell r="I5" t="str">
            <v>Sale Harriers</v>
          </cell>
          <cell r="J5" t="str">
            <v>2002</v>
          </cell>
          <cell r="K5">
            <v>52.18</v>
          </cell>
          <cell r="L5" t="str">
            <v>52.18</v>
          </cell>
          <cell r="M5" t="str">
            <v>Laura DOUGLAS</v>
          </cell>
          <cell r="N5" t="str">
            <v>Deeside AAC</v>
          </cell>
          <cell r="O5" t="str">
            <v>2002</v>
          </cell>
          <cell r="P5" t="str">
            <v>45.39</v>
          </cell>
          <cell r="Q5" t="str">
            <v>Kate YHNELL</v>
          </cell>
          <cell r="R5" t="str">
            <v>Gloucester AC</v>
          </cell>
        </row>
        <row r="6">
          <cell r="A6" t="str">
            <v>F3</v>
          </cell>
          <cell r="B6" t="str">
            <v>Hammer (5.0kg)</v>
          </cell>
          <cell r="C6" t="str">
            <v>U17M</v>
          </cell>
          <cell r="D6" t="str">
            <v>FINAL</v>
          </cell>
          <cell r="E6">
            <v>0.4583333333333333</v>
          </cell>
          <cell r="F6">
            <v>62.12</v>
          </cell>
          <cell r="G6" t="str">
            <v>62.12</v>
          </cell>
          <cell r="H6" t="str">
            <v>Shaun PICKERING</v>
          </cell>
          <cell r="I6" t="str">
            <v>Haringey</v>
          </cell>
          <cell r="J6" t="str">
            <v>1978</v>
          </cell>
          <cell r="K6">
            <v>58.06</v>
          </cell>
          <cell r="L6" t="str">
            <v>58.06</v>
          </cell>
          <cell r="M6" t="str">
            <v>Julian TUCKER</v>
          </cell>
          <cell r="N6" t="str">
            <v>Oxford City</v>
          </cell>
          <cell r="O6" t="str">
            <v>1981</v>
          </cell>
          <cell r="P6" t="str">
            <v>57.81</v>
          </cell>
          <cell r="Q6" t="str">
            <v>Rhys HODNETT</v>
          </cell>
          <cell r="R6" t="str">
            <v>Cardiff AAC</v>
          </cell>
        </row>
        <row r="7">
          <cell r="A7" t="str">
            <v>F4</v>
          </cell>
          <cell r="B7" t="str">
            <v>Hammer (6.0kg)</v>
          </cell>
          <cell r="C7" t="str">
            <v>U20M</v>
          </cell>
          <cell r="D7" t="str">
            <v>FINAL</v>
          </cell>
          <cell r="E7">
            <v>0.4583333333333333</v>
          </cell>
          <cell r="F7">
            <v>58.44</v>
          </cell>
          <cell r="G7" t="str">
            <v>58.44</v>
          </cell>
          <cell r="H7" t="str">
            <v>Matthew RICHARDS</v>
          </cell>
          <cell r="I7" t="str">
            <v>Swansea Harriers</v>
          </cell>
          <cell r="J7" t="str">
            <v>2005</v>
          </cell>
          <cell r="K7">
            <v>56.28</v>
          </cell>
          <cell r="L7" t="str">
            <v>56.28</v>
          </cell>
          <cell r="M7" t="str">
            <v>Peter MORGAN</v>
          </cell>
          <cell r="N7" t="str">
            <v>Cardiff AAC</v>
          </cell>
          <cell r="O7" t="str">
            <v>2007</v>
          </cell>
          <cell r="P7" t="str">
            <v>54.93</v>
          </cell>
          <cell r="Q7" t="str">
            <v>Ritchie WELLS</v>
          </cell>
          <cell r="R7" t="str">
            <v>Swansea Harriers</v>
          </cell>
        </row>
        <row r="8">
          <cell r="A8" t="str">
            <v>F5</v>
          </cell>
          <cell r="B8" t="str">
            <v>Long Jump</v>
          </cell>
          <cell r="C8" t="str">
            <v>U17W</v>
          </cell>
          <cell r="D8" t="str">
            <v>FINAL</v>
          </cell>
          <cell r="E8">
            <v>0.4583333333333333</v>
          </cell>
          <cell r="F8">
            <v>6.01</v>
          </cell>
          <cell r="G8" t="str">
            <v>6.01</v>
          </cell>
          <cell r="H8" t="str">
            <v>Lisa ARMSTRONG</v>
          </cell>
          <cell r="I8" t="str">
            <v>Torfaen AC</v>
          </cell>
          <cell r="J8" t="str">
            <v>1990</v>
          </cell>
          <cell r="K8">
            <v>6.01</v>
          </cell>
          <cell r="L8" t="str">
            <v>6.01</v>
          </cell>
          <cell r="M8" t="str">
            <v>Lisa ARMSTRONG</v>
          </cell>
          <cell r="N8" t="str">
            <v>Torfaen AC</v>
          </cell>
          <cell r="O8" t="str">
            <v>1990</v>
          </cell>
          <cell r="P8" t="str">
            <v>5.39</v>
          </cell>
          <cell r="Q8" t="str">
            <v>Ffion REES</v>
          </cell>
          <cell r="R8" t="str">
            <v>Carmarthen Harriers</v>
          </cell>
        </row>
        <row r="9">
          <cell r="A9" t="str">
            <v>F6</v>
          </cell>
          <cell r="B9" t="str">
            <v>Long Jump</v>
          </cell>
          <cell r="C9" t="str">
            <v>U20W</v>
          </cell>
          <cell r="D9" t="str">
            <v>FINAL</v>
          </cell>
          <cell r="E9">
            <v>0.4583333333333333</v>
          </cell>
          <cell r="F9">
            <v>6.25</v>
          </cell>
          <cell r="G9" t="str">
            <v>6.25</v>
          </cell>
          <cell r="H9" t="str">
            <v>Lisa ARMSTRONG</v>
          </cell>
          <cell r="I9" t="str">
            <v>Torfaen AC</v>
          </cell>
          <cell r="J9" t="str">
            <v>1992</v>
          </cell>
          <cell r="K9">
            <v>6.19</v>
          </cell>
          <cell r="L9" t="str">
            <v>6.19w</v>
          </cell>
          <cell r="M9" t="str">
            <v>Lisa ARMSTRONG</v>
          </cell>
          <cell r="N9" t="str">
            <v>Torfaen AC</v>
          </cell>
          <cell r="O9" t="str">
            <v>1992</v>
          </cell>
          <cell r="P9" t="str">
            <v>5.74</v>
          </cell>
          <cell r="Q9" t="str">
            <v>Sarah DACEY</v>
          </cell>
          <cell r="R9" t="str">
            <v>Swansea Harriers</v>
          </cell>
        </row>
        <row r="10">
          <cell r="A10" t="str">
            <v>F7</v>
          </cell>
          <cell r="B10" t="str">
            <v>Pole Vault</v>
          </cell>
          <cell r="C10" t="str">
            <v>U17W</v>
          </cell>
          <cell r="D10" t="str">
            <v>FINAL</v>
          </cell>
          <cell r="E10">
            <v>0.4583333333333333</v>
          </cell>
          <cell r="F10">
            <v>3.6</v>
          </cell>
          <cell r="G10" t="str">
            <v>3.60</v>
          </cell>
          <cell r="H10" t="str">
            <v>Christina HUGHES</v>
          </cell>
          <cell r="I10" t="str">
            <v>Deeside AAC</v>
          </cell>
          <cell r="J10" t="str">
            <v>2008</v>
          </cell>
          <cell r="K10">
            <v>3.6</v>
          </cell>
          <cell r="L10" t="str">
            <v>3.60</v>
          </cell>
          <cell r="M10" t="str">
            <v>Christina HUGHES</v>
          </cell>
          <cell r="N10" t="str">
            <v>Deeside AAC</v>
          </cell>
          <cell r="O10" t="str">
            <v>2008</v>
          </cell>
          <cell r="P10" t="str">
            <v>3.60</v>
          </cell>
          <cell r="Q10" t="str">
            <v>Christina HUGHES</v>
          </cell>
          <cell r="R10" t="str">
            <v>Deeside AAC</v>
          </cell>
        </row>
        <row r="11">
          <cell r="A11" t="str">
            <v>F8</v>
          </cell>
          <cell r="B11" t="str">
            <v>Pole Vault</v>
          </cell>
          <cell r="C11" t="str">
            <v>U20W</v>
          </cell>
          <cell r="D11" t="str">
            <v>FINAL</v>
          </cell>
          <cell r="E11">
            <v>0.4583333333333333</v>
          </cell>
          <cell r="F11">
            <v>3.7</v>
          </cell>
          <cell r="G11" t="str">
            <v>3.70</v>
          </cell>
          <cell r="H11" t="str">
            <v>Rhian CLARKE</v>
          </cell>
          <cell r="I11" t="str">
            <v>Essex Ladies</v>
          </cell>
          <cell r="J11" t="str">
            <v>1996</v>
          </cell>
          <cell r="K11">
            <v>3.6</v>
          </cell>
          <cell r="L11" t="str">
            <v>3.60</v>
          </cell>
          <cell r="M11" t="str">
            <v>Jessica ABRAHAM</v>
          </cell>
          <cell r="N11" t="str">
            <v>Cardiff AAC</v>
          </cell>
          <cell r="O11" t="str">
            <v>2008</v>
          </cell>
          <cell r="P11" t="str">
            <v>3.60</v>
          </cell>
          <cell r="Q11" t="str">
            <v>Jessica ABRAHAM</v>
          </cell>
          <cell r="R11" t="str">
            <v>Cardiff AAC</v>
          </cell>
        </row>
        <row r="12">
          <cell r="A12" t="str">
            <v>F9</v>
          </cell>
          <cell r="B12" t="str">
            <v>Shot (5.0kg)</v>
          </cell>
          <cell r="C12" t="str">
            <v>U17M</v>
          </cell>
          <cell r="D12" t="str">
            <v>FINAL</v>
          </cell>
          <cell r="E12">
            <v>0.4583333333333333</v>
          </cell>
          <cell r="F12">
            <v>16.93</v>
          </cell>
          <cell r="G12" t="str">
            <v>16.93</v>
          </cell>
          <cell r="H12" t="str">
            <v>Mark HEWER</v>
          </cell>
          <cell r="I12" t="str">
            <v>Cardiff AAC</v>
          </cell>
          <cell r="J12" t="str">
            <v>1979</v>
          </cell>
          <cell r="K12">
            <v>16.93</v>
          </cell>
          <cell r="L12" t="str">
            <v>16.93</v>
          </cell>
          <cell r="M12" t="str">
            <v>Mark HEWER</v>
          </cell>
          <cell r="N12" t="str">
            <v>Cardiff AAC</v>
          </cell>
          <cell r="O12" t="str">
            <v>1979</v>
          </cell>
          <cell r="P12" t="str">
            <v>15.87</v>
          </cell>
          <cell r="Q12" t="str">
            <v>Tomos EDWARDS</v>
          </cell>
          <cell r="R12" t="str">
            <v>Carmarthen Harriers</v>
          </cell>
        </row>
        <row r="13">
          <cell r="A13" t="str">
            <v>F10</v>
          </cell>
          <cell r="B13" t="str">
            <v>Shot (6.0kg)</v>
          </cell>
          <cell r="C13" t="str">
            <v>U20M</v>
          </cell>
          <cell r="D13" t="str">
            <v>FINAL</v>
          </cell>
          <cell r="E13">
            <v>0.4583333333333333</v>
          </cell>
          <cell r="F13">
            <v>17.15</v>
          </cell>
          <cell r="G13" t="str">
            <v>17.15</v>
          </cell>
          <cell r="H13" t="str">
            <v>Brett MORSE</v>
          </cell>
          <cell r="I13" t="str">
            <v>Cardiff AAC</v>
          </cell>
          <cell r="J13" t="str">
            <v>2008</v>
          </cell>
          <cell r="K13">
            <v>15.52</v>
          </cell>
          <cell r="L13" t="str">
            <v>15.52</v>
          </cell>
          <cell r="M13" t="str">
            <v>Mathew EVANS</v>
          </cell>
          <cell r="N13" t="str">
            <v>Carmarthen Harriers</v>
          </cell>
          <cell r="O13" t="str">
            <v>2006</v>
          </cell>
          <cell r="P13" t="str">
            <v>13.68</v>
          </cell>
          <cell r="Q13" t="str">
            <v>Jacob MATTHEWS</v>
          </cell>
          <cell r="R13" t="str">
            <v>Newport Harriers</v>
          </cell>
        </row>
        <row r="14">
          <cell r="A14" t="str">
            <v>T1</v>
          </cell>
          <cell r="B14" t="str">
            <v>800m</v>
          </cell>
          <cell r="C14" t="str">
            <v>U17M</v>
          </cell>
          <cell r="D14" t="str">
            <v>Heats</v>
          </cell>
          <cell r="E14">
            <v>0.4583333333333333</v>
          </cell>
          <cell r="F14" t="str">
            <v>1:51.6</v>
          </cell>
          <cell r="G14" t="str">
            <v>1.51.6</v>
          </cell>
          <cell r="H14" t="str">
            <v>Neil HORSFIELD</v>
          </cell>
          <cell r="I14" t="str">
            <v>Newport Harriers</v>
          </cell>
          <cell r="J14" t="str">
            <v>1983</v>
          </cell>
          <cell r="K14" t="str">
            <v>1:54.8</v>
          </cell>
          <cell r="L14" t="str">
            <v>1.54.8</v>
          </cell>
          <cell r="M14" t="str">
            <v>Tony DYKE</v>
          </cell>
          <cell r="N14" t="str">
            <v>Bishop Gore School</v>
          </cell>
          <cell r="O14" t="str">
            <v>1972</v>
          </cell>
          <cell r="P14" t="str">
            <v>1.59.12</v>
          </cell>
          <cell r="Q14" t="str">
            <v>Declan EVANS</v>
          </cell>
          <cell r="R14" t="str">
            <v>Cardiff AAC</v>
          </cell>
        </row>
        <row r="15">
          <cell r="A15" t="str">
            <v>T2</v>
          </cell>
          <cell r="B15" t="str">
            <v>400m hdl</v>
          </cell>
          <cell r="C15" t="str">
            <v>U20W</v>
          </cell>
          <cell r="D15" t="str">
            <v>FINAL</v>
          </cell>
          <cell r="E15">
            <v>0.46875</v>
          </cell>
          <cell r="F15">
            <v>58.37</v>
          </cell>
          <cell r="G15" t="str">
            <v>58.37</v>
          </cell>
          <cell r="H15" t="str">
            <v>Alyson EVANS</v>
          </cell>
          <cell r="I15" t="str">
            <v>Cardiff AAC</v>
          </cell>
          <cell r="J15" t="str">
            <v>1985</v>
          </cell>
          <cell r="K15">
            <v>59.98</v>
          </cell>
          <cell r="L15" t="str">
            <v>59.98</v>
          </cell>
          <cell r="M15" t="str">
            <v>Faye  HARDING</v>
          </cell>
          <cell r="N15" t="str">
            <v>Sale Harriers</v>
          </cell>
          <cell r="O15" t="str">
            <v>2004</v>
          </cell>
          <cell r="P15" t="str">
            <v>71.43</v>
          </cell>
          <cell r="Q15" t="str">
            <v>Hannah PICK</v>
          </cell>
          <cell r="R15" t="str">
            <v>Carmarthen Harriers</v>
          </cell>
        </row>
        <row r="16">
          <cell r="A16" t="str">
            <v>T3</v>
          </cell>
          <cell r="B16" t="str">
            <v>400m hdl</v>
          </cell>
          <cell r="C16" t="str">
            <v>U17M</v>
          </cell>
          <cell r="D16" t="str">
            <v>FINAL</v>
          </cell>
          <cell r="E16">
            <v>0.4756944444444444</v>
          </cell>
          <cell r="F16">
            <v>53.3</v>
          </cell>
          <cell r="G16" t="str">
            <v>53.3</v>
          </cell>
          <cell r="H16" t="str">
            <v>Mark ROWLANDS</v>
          </cell>
          <cell r="I16" t="str">
            <v>Swansea Harriers</v>
          </cell>
          <cell r="J16" t="str">
            <v>1994</v>
          </cell>
          <cell r="K16">
            <v>55.57</v>
          </cell>
          <cell r="L16" t="str">
            <v>55.57</v>
          </cell>
          <cell r="M16" t="str">
            <v>Gareth LEWIS</v>
          </cell>
          <cell r="N16" t="str">
            <v>Torfaen AC</v>
          </cell>
          <cell r="O16" t="str">
            <v>1995</v>
          </cell>
          <cell r="P16" t="str">
            <v>57.8</v>
          </cell>
          <cell r="Q16" t="str">
            <v>Gerwyn MORGAN</v>
          </cell>
          <cell r="R16" t="str">
            <v>Bridgend AC</v>
          </cell>
        </row>
        <row r="17">
          <cell r="A17" t="str">
            <v>T4</v>
          </cell>
          <cell r="B17" t="str">
            <v>400m hdl</v>
          </cell>
          <cell r="C17" t="str">
            <v>U20M</v>
          </cell>
          <cell r="D17" t="str">
            <v>FINAL</v>
          </cell>
          <cell r="E17">
            <v>0.4756944444444444</v>
          </cell>
          <cell r="F17">
            <v>51.14</v>
          </cell>
          <cell r="G17" t="str">
            <v>51.14</v>
          </cell>
          <cell r="H17" t="str">
            <v>David GREENE</v>
          </cell>
          <cell r="I17" t="str">
            <v>Swansea Harriers</v>
          </cell>
          <cell r="J17" t="str">
            <v>2005</v>
          </cell>
          <cell r="K17">
            <v>52.54</v>
          </cell>
          <cell r="L17" t="str">
            <v>52.54</v>
          </cell>
          <cell r="M17" t="str">
            <v>Rhys WILLIAMS</v>
          </cell>
          <cell r="N17" t="str">
            <v>Cardiff AAC</v>
          </cell>
          <cell r="O17" t="str">
            <v>2003</v>
          </cell>
          <cell r="P17" t="str">
            <v>57.8</v>
          </cell>
          <cell r="Q17" t="str">
            <v>Luke MORGAN</v>
          </cell>
          <cell r="R17" t="str">
            <v>Cardiff AAC</v>
          </cell>
        </row>
        <row r="18">
          <cell r="A18" t="str">
            <v>T5</v>
          </cell>
          <cell r="B18" t="str">
            <v>300m hdl</v>
          </cell>
          <cell r="C18" t="str">
            <v>U17W</v>
          </cell>
          <cell r="D18" t="str">
            <v>FINAL</v>
          </cell>
          <cell r="E18">
            <v>0.4826388888888889</v>
          </cell>
          <cell r="F18">
            <v>42.65</v>
          </cell>
          <cell r="G18" t="str">
            <v>42.65</v>
          </cell>
          <cell r="H18" t="str">
            <v>Caryl GRANVILLE</v>
          </cell>
          <cell r="I18" t="str">
            <v>Carmarthen Harriers</v>
          </cell>
          <cell r="J18" t="str">
            <v>2006</v>
          </cell>
          <cell r="K18">
            <v>43.7</v>
          </cell>
          <cell r="L18" t="str">
            <v>43.7</v>
          </cell>
          <cell r="M18" t="str">
            <v>Caryl GRANVILLE</v>
          </cell>
          <cell r="N18" t="str">
            <v>Carmarthen Harriers</v>
          </cell>
          <cell r="O18" t="str">
            <v>2005</v>
          </cell>
          <cell r="P18" t="str">
            <v>44.90</v>
          </cell>
          <cell r="Q18" t="str">
            <v>Megan ROGERS</v>
          </cell>
          <cell r="R18" t="str">
            <v>Wrexham AC</v>
          </cell>
        </row>
        <row r="19">
          <cell r="A19" t="str">
            <v>T6</v>
          </cell>
          <cell r="B19" t="str">
            <v>100m</v>
          </cell>
          <cell r="C19" t="str">
            <v>U20M</v>
          </cell>
          <cell r="D19" t="str">
            <v>Heats</v>
          </cell>
          <cell r="E19">
            <v>0.4895833333333333</v>
          </cell>
          <cell r="F19">
            <v>10.12</v>
          </cell>
          <cell r="G19" t="str">
            <v>10.12</v>
          </cell>
          <cell r="H19" t="str">
            <v>Christian MALCOLM</v>
          </cell>
          <cell r="I19" t="str">
            <v>Cardiff AAC</v>
          </cell>
          <cell r="J19" t="str">
            <v>1998</v>
          </cell>
          <cell r="K19">
            <v>10.54</v>
          </cell>
          <cell r="L19" t="str">
            <v>10.54</v>
          </cell>
          <cell r="M19" t="str">
            <v>Jamie HENTHORN</v>
          </cell>
          <cell r="N19" t="str">
            <v>Carmarthen Harriers</v>
          </cell>
          <cell r="O19" t="str">
            <v>1996</v>
          </cell>
          <cell r="P19" t="str">
            <v>10.99</v>
          </cell>
          <cell r="Q19" t="str">
            <v>Gareth PRICE</v>
          </cell>
          <cell r="R19" t="str">
            <v>Team Southampton</v>
          </cell>
        </row>
        <row r="20">
          <cell r="A20" t="str">
            <v>T7</v>
          </cell>
          <cell r="B20" t="str">
            <v>100m</v>
          </cell>
          <cell r="C20" t="str">
            <v>U17W</v>
          </cell>
          <cell r="D20" t="str">
            <v>Heats</v>
          </cell>
          <cell r="E20">
            <v>0.49652777777777773</v>
          </cell>
          <cell r="F20">
            <v>11.88</v>
          </cell>
          <cell r="G20" t="str">
            <v>11.88</v>
          </cell>
          <cell r="H20" t="str">
            <v>Sallyanne SHORT</v>
          </cell>
          <cell r="I20" t="str">
            <v>Torfaen AC</v>
          </cell>
          <cell r="J20" t="str">
            <v>1984</v>
          </cell>
          <cell r="K20">
            <v>12</v>
          </cell>
          <cell r="L20" t="str">
            <v>12.0</v>
          </cell>
          <cell r="M20" t="str">
            <v>Carmen SMART, Jenny DAVIES, Diane THORNE, Jane BRADBEER, Sallyanne SHORT</v>
          </cell>
          <cell r="N20" t="str">
            <v>Barry, Plymouth, Carmarthen, Cardiff, Torfaen</v>
          </cell>
          <cell r="O20" t="str">
            <v>1976, 1976,1976, 1984, 1984</v>
          </cell>
          <cell r="P20" t="str">
            <v>12.11</v>
          </cell>
          <cell r="Q20" t="str">
            <v>Hannah THOMAS</v>
          </cell>
          <cell r="R20" t="str">
            <v>Wrexham AC</v>
          </cell>
        </row>
        <row r="21">
          <cell r="A21" t="str">
            <v>F11</v>
          </cell>
          <cell r="B21" t="str">
            <v>Discus (1.5kg)</v>
          </cell>
          <cell r="C21" t="str">
            <v>U17M</v>
          </cell>
          <cell r="D21" t="str">
            <v>FINAL</v>
          </cell>
          <cell r="E21">
            <v>0.5</v>
          </cell>
          <cell r="F21">
            <v>48.93</v>
          </cell>
          <cell r="G21" t="str">
            <v>48.93</v>
          </cell>
          <cell r="H21" t="str">
            <v>Gareth BULL</v>
          </cell>
          <cell r="I21" t="str">
            <v>Cardiff AAC</v>
          </cell>
          <cell r="J21" t="str">
            <v>2001</v>
          </cell>
          <cell r="K21">
            <v>47.21</v>
          </cell>
          <cell r="L21" t="str">
            <v>47.21</v>
          </cell>
          <cell r="M21" t="str">
            <v>Gareth BULL</v>
          </cell>
          <cell r="N21" t="str">
            <v>Cardiff AAC</v>
          </cell>
          <cell r="O21" t="str">
            <v>2001</v>
          </cell>
          <cell r="P21" t="str">
            <v>44.76</v>
          </cell>
          <cell r="Q21" t="str">
            <v>Tomos EDWARDS</v>
          </cell>
          <cell r="R21" t="str">
            <v>Carmarthen Harriers</v>
          </cell>
        </row>
        <row r="22">
          <cell r="A22" t="str">
            <v>F12</v>
          </cell>
          <cell r="B22" t="str">
            <v>Discus (1.75kg)</v>
          </cell>
          <cell r="C22" t="str">
            <v>U20M</v>
          </cell>
          <cell r="D22" t="str">
            <v>FINAL</v>
          </cell>
          <cell r="E22">
            <v>0.5</v>
          </cell>
          <cell r="F22">
            <v>60.46</v>
          </cell>
          <cell r="G22" t="str">
            <v>60.46</v>
          </cell>
          <cell r="H22" t="str">
            <v>Brett MORSE</v>
          </cell>
          <cell r="I22" t="str">
            <v>Cardiff AAC</v>
          </cell>
          <cell r="J22" t="str">
            <v>2008</v>
          </cell>
          <cell r="K22">
            <v>53.39</v>
          </cell>
          <cell r="L22" t="str">
            <v>53.39</v>
          </cell>
          <cell r="M22" t="str">
            <v>Brett MORSE</v>
          </cell>
          <cell r="N22" t="str">
            <v>Cardiff AAC</v>
          </cell>
          <cell r="O22" t="str">
            <v>2007</v>
          </cell>
          <cell r="P22" t="str">
            <v>45.35</v>
          </cell>
          <cell r="Q22" t="str">
            <v>Jacob MATTHEWS</v>
          </cell>
          <cell r="R22" t="str">
            <v>Newport Harriers</v>
          </cell>
        </row>
        <row r="23">
          <cell r="A23" t="str">
            <v>F13</v>
          </cell>
          <cell r="B23" t="str">
            <v>Shot (4.0kg)</v>
          </cell>
          <cell r="C23" t="str">
            <v>U17W</v>
          </cell>
          <cell r="D23" t="str">
            <v>FINAL</v>
          </cell>
          <cell r="E23">
            <v>0.5</v>
          </cell>
          <cell r="F23">
            <v>13.65</v>
          </cell>
          <cell r="G23" t="str">
            <v>13.65</v>
          </cell>
          <cell r="H23" t="str">
            <v>Philippa ROLES</v>
          </cell>
          <cell r="I23" t="str">
            <v>Swansea Harriers</v>
          </cell>
          <cell r="J23" t="str">
            <v>1994</v>
          </cell>
          <cell r="K23">
            <v>11.82</v>
          </cell>
          <cell r="L23" t="str">
            <v>11.82</v>
          </cell>
          <cell r="M23" t="str">
            <v>Jayne RICHARDSON</v>
          </cell>
          <cell r="N23" t="str">
            <v>Sale Harriers</v>
          </cell>
          <cell r="O23" t="str">
            <v>1982</v>
          </cell>
          <cell r="P23" t="str">
            <v>9.73</v>
          </cell>
          <cell r="Q23" t="str">
            <v>Toni WELLS</v>
          </cell>
          <cell r="R23" t="str">
            <v>Swansea Harriers</v>
          </cell>
        </row>
        <row r="24">
          <cell r="A24" t="str">
            <v>F14</v>
          </cell>
          <cell r="B24" t="str">
            <v>Shot (4.0kg)</v>
          </cell>
          <cell r="C24" t="str">
            <v>U20W</v>
          </cell>
          <cell r="D24" t="str">
            <v>FINAL</v>
          </cell>
          <cell r="E24">
            <v>0.5</v>
          </cell>
          <cell r="F24">
            <v>14.72</v>
          </cell>
          <cell r="G24" t="str">
            <v>14.72</v>
          </cell>
          <cell r="H24" t="str">
            <v>Sally HINDS</v>
          </cell>
          <cell r="I24" t="str">
            <v>Swansea Harriers</v>
          </cell>
          <cell r="J24" t="str">
            <v>2005</v>
          </cell>
          <cell r="K24">
            <v>14.21</v>
          </cell>
          <cell r="L24" t="str">
            <v>14.21</v>
          </cell>
          <cell r="M24" t="str">
            <v>Sally HINDS</v>
          </cell>
          <cell r="N24" t="str">
            <v>Swansea Harriers</v>
          </cell>
          <cell r="O24" t="str">
            <v>2005</v>
          </cell>
          <cell r="Q24" t="str">
            <v>No Competitors</v>
          </cell>
        </row>
        <row r="25">
          <cell r="A25" t="str">
            <v>T8</v>
          </cell>
          <cell r="B25" t="str">
            <v>100m</v>
          </cell>
          <cell r="C25" t="str">
            <v>U17M</v>
          </cell>
          <cell r="D25" t="str">
            <v>Heats</v>
          </cell>
          <cell r="E25">
            <v>0.5069444444444444</v>
          </cell>
          <cell r="F25">
            <v>10.71</v>
          </cell>
          <cell r="G25" t="str">
            <v>10.71</v>
          </cell>
          <cell r="H25" t="str">
            <v>Tim BENJAMIN / Andrew WATKINS</v>
          </cell>
          <cell r="I25" t="str">
            <v>Cardiff AAC / Cwmbran Harriers</v>
          </cell>
          <cell r="J25" t="str">
            <v>1998 / 2003</v>
          </cell>
          <cell r="K25">
            <v>10.87</v>
          </cell>
          <cell r="L25" t="str">
            <v>10.87</v>
          </cell>
          <cell r="M25" t="str">
            <v>Tim BENJAMIN</v>
          </cell>
          <cell r="N25" t="str">
            <v>Cardiff AAC</v>
          </cell>
          <cell r="O25" t="str">
            <v>1998</v>
          </cell>
          <cell r="P25" t="str">
            <v>11.16</v>
          </cell>
          <cell r="Q25" t="str">
            <v>Tomas COLEMAN</v>
          </cell>
          <cell r="R25" t="str">
            <v>Carmarthen Harriers</v>
          </cell>
        </row>
        <row r="26">
          <cell r="A26" t="str">
            <v>T9</v>
          </cell>
          <cell r="B26" t="str">
            <v>110m hdl</v>
          </cell>
          <cell r="C26" t="str">
            <v>U20M</v>
          </cell>
          <cell r="D26" t="str">
            <v>FINAL</v>
          </cell>
          <cell r="E26">
            <v>0.517361111111111</v>
          </cell>
          <cell r="F26">
            <v>13.44</v>
          </cell>
          <cell r="G26" t="str">
            <v>13.44</v>
          </cell>
          <cell r="H26" t="str">
            <v>Colin JACKSON</v>
          </cell>
          <cell r="I26" t="str">
            <v>Cardiff AAC</v>
          </cell>
          <cell r="J26" t="str">
            <v>1986</v>
          </cell>
          <cell r="K26">
            <v>13.8</v>
          </cell>
          <cell r="L26" t="str">
            <v>13.8w</v>
          </cell>
          <cell r="M26" t="str">
            <v>Colin JACKSON</v>
          </cell>
          <cell r="N26" t="str">
            <v>Cardiff AAC</v>
          </cell>
          <cell r="O26" t="str">
            <v>1984</v>
          </cell>
          <cell r="P26" t="str">
            <v>14.98</v>
          </cell>
          <cell r="Q26" t="str">
            <v>Dafydd WALTERS</v>
          </cell>
          <cell r="R26" t="str">
            <v>Carmarthen Harriers</v>
          </cell>
        </row>
        <row r="27">
          <cell r="A27" t="str">
            <v>T10</v>
          </cell>
          <cell r="B27" t="str">
            <v>100m hdl</v>
          </cell>
          <cell r="C27" t="str">
            <v>U17M</v>
          </cell>
          <cell r="D27" t="str">
            <v>FINAL</v>
          </cell>
          <cell r="E27">
            <v>0.5243055555555556</v>
          </cell>
          <cell r="F27">
            <v>12.94</v>
          </cell>
          <cell r="G27" t="str">
            <v>12.94</v>
          </cell>
          <cell r="H27" t="str">
            <v>David GUEST</v>
          </cell>
          <cell r="I27" t="str">
            <v>Bridgend AC</v>
          </cell>
          <cell r="J27" t="str">
            <v>2007</v>
          </cell>
          <cell r="K27">
            <v>13.34</v>
          </cell>
          <cell r="L27" t="str">
            <v>13.34w</v>
          </cell>
          <cell r="M27" t="str">
            <v>Berian DAVIES</v>
          </cell>
          <cell r="N27" t="str">
            <v>Swansea Harriers</v>
          </cell>
          <cell r="O27" t="str">
            <v>1989</v>
          </cell>
          <cell r="P27" t="str">
            <v>14.00</v>
          </cell>
          <cell r="Q27" t="str">
            <v>Ben CLEARY</v>
          </cell>
          <cell r="R27" t="str">
            <v>Cardiff AAC</v>
          </cell>
        </row>
        <row r="28">
          <cell r="A28" t="str">
            <v>T11</v>
          </cell>
          <cell r="B28" t="str">
            <v>1500m</v>
          </cell>
          <cell r="C28" t="str">
            <v>U17M</v>
          </cell>
          <cell r="D28" t="str">
            <v>FINAL</v>
          </cell>
          <cell r="E28">
            <v>0.53125</v>
          </cell>
          <cell r="F28" t="str">
            <v>3:51.5</v>
          </cell>
          <cell r="G28" t="str">
            <v>3.51.5</v>
          </cell>
          <cell r="H28" t="str">
            <v>Colin CLARKSON</v>
          </cell>
          <cell r="I28" t="str">
            <v>Swansea Harriers</v>
          </cell>
          <cell r="J28" t="str">
            <v>1977</v>
          </cell>
          <cell r="K28" t="str">
            <v>3:58.3</v>
          </cell>
          <cell r="L28" t="str">
            <v>3.58.3</v>
          </cell>
          <cell r="M28" t="str">
            <v>Kevin GLASTONBURY</v>
          </cell>
          <cell r="N28" t="str">
            <v>Cardiff AAC</v>
          </cell>
          <cell r="O28" t="str">
            <v>1975</v>
          </cell>
          <cell r="P28" t="str">
            <v>4.14.29</v>
          </cell>
          <cell r="Q28" t="str">
            <v>Jamie WRIGHT</v>
          </cell>
          <cell r="R28" t="str">
            <v>Deeside AAC</v>
          </cell>
        </row>
        <row r="29">
          <cell r="A29" t="str">
            <v>T12</v>
          </cell>
          <cell r="B29" t="str">
            <v>1500m</v>
          </cell>
          <cell r="C29" t="str">
            <v>U20M</v>
          </cell>
          <cell r="D29" t="str">
            <v>FINAL</v>
          </cell>
          <cell r="E29">
            <v>0.5381944444444444</v>
          </cell>
          <cell r="F29" t="str">
            <v>3:44.49</v>
          </cell>
          <cell r="G29" t="str">
            <v>3.44.49</v>
          </cell>
          <cell r="H29" t="str">
            <v>Neil HORSFIELD</v>
          </cell>
          <cell r="I29" t="str">
            <v>Newport Harriers</v>
          </cell>
          <cell r="J29" t="str">
            <v>1984</v>
          </cell>
          <cell r="K29" t="str">
            <v>3:52.7</v>
          </cell>
          <cell r="L29" t="str">
            <v>3.52.7</v>
          </cell>
          <cell r="M29" t="str">
            <v>Tony BLACKWELL</v>
          </cell>
          <cell r="N29" t="str">
            <v>Wolverhampton</v>
          </cell>
          <cell r="O29" t="str">
            <v>1977</v>
          </cell>
          <cell r="P29" t="str">
            <v>4.02.08</v>
          </cell>
          <cell r="Q29" t="str">
            <v>Adam BITCHELL</v>
          </cell>
          <cell r="R29" t="str">
            <v>Carmarthen Harriers</v>
          </cell>
        </row>
        <row r="30">
          <cell r="A30" t="str">
            <v>F15</v>
          </cell>
          <cell r="B30" t="str">
            <v>Long Jump</v>
          </cell>
          <cell r="C30" t="str">
            <v>U17M</v>
          </cell>
          <cell r="D30" t="str">
            <v>FINAL</v>
          </cell>
          <cell r="E30">
            <v>0.5416666666666666</v>
          </cell>
          <cell r="F30">
            <v>7.11</v>
          </cell>
          <cell r="G30" t="str">
            <v>7.11</v>
          </cell>
          <cell r="H30" t="str">
            <v>Marcus BROWNING</v>
          </cell>
          <cell r="I30" t="str">
            <v>Chester AC</v>
          </cell>
          <cell r="J30" t="str">
            <v>1986</v>
          </cell>
          <cell r="K30">
            <v>6.77</v>
          </cell>
          <cell r="L30" t="str">
            <v>6.77</v>
          </cell>
          <cell r="M30" t="str">
            <v>Tom HALLETT</v>
          </cell>
          <cell r="N30" t="str">
            <v>Cleddau</v>
          </cell>
          <cell r="O30" t="str">
            <v>1989</v>
          </cell>
          <cell r="P30" t="str">
            <v>6.24</v>
          </cell>
          <cell r="Q30" t="str">
            <v>Tom CUSWORTH</v>
          </cell>
          <cell r="R30" t="str">
            <v>Wrexham AC</v>
          </cell>
        </row>
        <row r="31">
          <cell r="A31" t="str">
            <v>F16</v>
          </cell>
          <cell r="B31" t="str">
            <v>Long Jump</v>
          </cell>
          <cell r="C31" t="str">
            <v>U20M</v>
          </cell>
          <cell r="D31" t="str">
            <v>FINAL</v>
          </cell>
          <cell r="E31">
            <v>0.5416666666666666</v>
          </cell>
          <cell r="F31">
            <v>7.56</v>
          </cell>
          <cell r="G31" t="str">
            <v>7.56</v>
          </cell>
          <cell r="H31" t="str">
            <v>Colin JACKSON</v>
          </cell>
          <cell r="I31" t="str">
            <v>Cardiff AAC</v>
          </cell>
          <cell r="J31" t="str">
            <v>1985</v>
          </cell>
          <cell r="K31">
            <v>7.28</v>
          </cell>
          <cell r="L31" t="str">
            <v>7.28w</v>
          </cell>
          <cell r="M31" t="str">
            <v>Ricardo CHILDS</v>
          </cell>
          <cell r="N31" t="str">
            <v>Brecon AC</v>
          </cell>
          <cell r="O31" t="str">
            <v>2003</v>
          </cell>
          <cell r="P31" t="str">
            <v>6.80</v>
          </cell>
          <cell r="Q31" t="str">
            <v>Tom KIVELL</v>
          </cell>
          <cell r="R31" t="str">
            <v>Newport Harriers</v>
          </cell>
        </row>
        <row r="32">
          <cell r="A32" t="str">
            <v>F17</v>
          </cell>
          <cell r="B32" t="str">
            <v>High Jump</v>
          </cell>
          <cell r="C32" t="str">
            <v>U17M</v>
          </cell>
          <cell r="D32" t="str">
            <v>FINAL</v>
          </cell>
          <cell r="E32">
            <v>0.5416666666666666</v>
          </cell>
          <cell r="F32">
            <v>2.15</v>
          </cell>
          <cell r="G32" t="str">
            <v>2.15</v>
          </cell>
          <cell r="H32" t="str">
            <v>Chuka ENIH-SNELL</v>
          </cell>
          <cell r="I32" t="str">
            <v>Swansea Harriers</v>
          </cell>
          <cell r="J32" t="str">
            <v>2000</v>
          </cell>
          <cell r="K32">
            <v>2.11</v>
          </cell>
          <cell r="L32" t="str">
            <v>2.11</v>
          </cell>
          <cell r="M32" t="str">
            <v>Chuka ENIH-SNELL</v>
          </cell>
          <cell r="N32" t="str">
            <v>Swansea Harriers</v>
          </cell>
          <cell r="O32" t="str">
            <v>2000</v>
          </cell>
          <cell r="P32" t="str">
            <v>1.75</v>
          </cell>
          <cell r="Q32" t="str">
            <v>Ben DAVIES</v>
          </cell>
          <cell r="R32" t="str">
            <v>Swansea Harriers</v>
          </cell>
        </row>
        <row r="33">
          <cell r="A33" t="str">
            <v>F18</v>
          </cell>
          <cell r="B33" t="str">
            <v>High Jump</v>
          </cell>
          <cell r="C33" t="str">
            <v>U20M</v>
          </cell>
          <cell r="D33" t="str">
            <v>FINAL</v>
          </cell>
          <cell r="E33">
            <v>0.5416666666666666</v>
          </cell>
          <cell r="F33">
            <v>2.24</v>
          </cell>
          <cell r="G33" t="str">
            <v>2.24</v>
          </cell>
          <cell r="H33" t="str">
            <v>John HILL</v>
          </cell>
          <cell r="I33" t="str">
            <v>Solihull</v>
          </cell>
          <cell r="J33" t="str">
            <v>1985</v>
          </cell>
          <cell r="K33">
            <v>2.08</v>
          </cell>
          <cell r="L33" t="str">
            <v>2.08</v>
          </cell>
          <cell r="M33" t="str">
            <v>John HILL</v>
          </cell>
          <cell r="N33" t="str">
            <v>Solihull</v>
          </cell>
          <cell r="O33" t="str">
            <v>1984</v>
          </cell>
          <cell r="P33" t="str">
            <v>1.85</v>
          </cell>
          <cell r="Q33" t="str">
            <v>Daniel EVANS</v>
          </cell>
          <cell r="R33" t="str">
            <v>Deeside AAC</v>
          </cell>
        </row>
        <row r="34">
          <cell r="A34" t="str">
            <v>F19</v>
          </cell>
          <cell r="B34" t="str">
            <v>Discus (1.0kg)</v>
          </cell>
          <cell r="C34" t="str">
            <v>U17W</v>
          </cell>
          <cell r="D34" t="str">
            <v>FINAL</v>
          </cell>
          <cell r="E34">
            <v>0.5416666666666666</v>
          </cell>
          <cell r="F34">
            <v>48.88</v>
          </cell>
          <cell r="G34" t="str">
            <v>48.88</v>
          </cell>
          <cell r="H34" t="str">
            <v>Philippa ROLES</v>
          </cell>
          <cell r="I34" t="str">
            <v>Swansea Harriers</v>
          </cell>
          <cell r="J34" t="str">
            <v>1994</v>
          </cell>
          <cell r="K34">
            <v>45.04</v>
          </cell>
          <cell r="L34" t="str">
            <v>45.04</v>
          </cell>
          <cell r="M34" t="str">
            <v>Sandra LEE</v>
          </cell>
          <cell r="N34" t="str">
            <v>Friars Sc</v>
          </cell>
          <cell r="O34" t="str">
            <v>1979</v>
          </cell>
          <cell r="P34" t="str">
            <v>35.90</v>
          </cell>
          <cell r="Q34" t="str">
            <v>Brea LEUNG</v>
          </cell>
          <cell r="R34" t="str">
            <v>Menai Track &amp; Field</v>
          </cell>
        </row>
        <row r="35">
          <cell r="A35" t="str">
            <v>F20</v>
          </cell>
          <cell r="B35" t="str">
            <v>Discus (1.0kg)</v>
          </cell>
          <cell r="C35" t="str">
            <v>U20W</v>
          </cell>
          <cell r="D35" t="str">
            <v>FINAL</v>
          </cell>
          <cell r="E35">
            <v>0.5416666666666666</v>
          </cell>
          <cell r="F35">
            <v>51.6</v>
          </cell>
          <cell r="G35" t="str">
            <v>51.50</v>
          </cell>
          <cell r="H35" t="str">
            <v>Philippa ROLES</v>
          </cell>
          <cell r="I35" t="str">
            <v>Swansea Harriers</v>
          </cell>
          <cell r="J35" t="str">
            <v>1997</v>
          </cell>
          <cell r="K35">
            <v>46.62</v>
          </cell>
          <cell r="L35" t="str">
            <v>46.62</v>
          </cell>
          <cell r="M35" t="str">
            <v>Philippa ROLES</v>
          </cell>
          <cell r="N35" t="str">
            <v>Swansea Harriers</v>
          </cell>
          <cell r="O35" t="str">
            <v>1996</v>
          </cell>
          <cell r="Q35" t="str">
            <v>No Competitors</v>
          </cell>
        </row>
        <row r="36">
          <cell r="A36" t="str">
            <v>T13</v>
          </cell>
          <cell r="B36" t="str">
            <v>100m hdl</v>
          </cell>
          <cell r="C36" t="str">
            <v>U20W</v>
          </cell>
          <cell r="D36" t="str">
            <v>FINAL</v>
          </cell>
          <cell r="E36">
            <v>0.545138888888889</v>
          </cell>
          <cell r="F36">
            <v>13.57</v>
          </cell>
          <cell r="G36" t="str">
            <v>13.57</v>
          </cell>
          <cell r="H36" t="str">
            <v>Bethan Edwards</v>
          </cell>
          <cell r="I36" t="str">
            <v>Cardiff AAC</v>
          </cell>
          <cell r="J36" t="str">
            <v>1992</v>
          </cell>
          <cell r="K36">
            <v>13.8</v>
          </cell>
          <cell r="L36" t="str">
            <v>13.8w</v>
          </cell>
          <cell r="M36" t="str">
            <v>Bethan Edwards</v>
          </cell>
          <cell r="N36" t="str">
            <v>Cardiff AAC</v>
          </cell>
          <cell r="O36" t="str">
            <v>1992</v>
          </cell>
          <cell r="P36" t="str">
            <v>14.87</v>
          </cell>
          <cell r="Q36" t="str">
            <v>Caryl GRANVILLE</v>
          </cell>
          <cell r="R36" t="str">
            <v>Carmarthen Harriers</v>
          </cell>
        </row>
        <row r="37">
          <cell r="A37" t="str">
            <v>T14</v>
          </cell>
          <cell r="B37" t="str">
            <v>80m Hdl</v>
          </cell>
          <cell r="C37" t="str">
            <v>U17W</v>
          </cell>
          <cell r="D37" t="str">
            <v>FINAL</v>
          </cell>
          <cell r="E37">
            <v>0.5520833333333334</v>
          </cell>
          <cell r="F37">
            <v>11.27</v>
          </cell>
          <cell r="G37" t="str">
            <v>11.27</v>
          </cell>
          <cell r="H37" t="str">
            <v>Heather JONES</v>
          </cell>
          <cell r="I37" t="str">
            <v>Carmarthen Harriers</v>
          </cell>
          <cell r="J37" t="str">
            <v>2003</v>
          </cell>
          <cell r="K37">
            <v>11.27</v>
          </cell>
          <cell r="L37" t="str">
            <v>11.27</v>
          </cell>
          <cell r="M37" t="str">
            <v>Heather JONES</v>
          </cell>
          <cell r="N37" t="str">
            <v>Carmarthen Harriers</v>
          </cell>
          <cell r="O37" t="str">
            <v>2003</v>
          </cell>
          <cell r="P37" t="str">
            <v>12.00</v>
          </cell>
          <cell r="Q37" t="str">
            <v>Catrin STONE</v>
          </cell>
          <cell r="R37" t="str">
            <v>Swansea Harriers</v>
          </cell>
        </row>
        <row r="38">
          <cell r="A38" t="str">
            <v>T15</v>
          </cell>
          <cell r="B38" t="str">
            <v>1500m</v>
          </cell>
          <cell r="C38" t="str">
            <v>U17W</v>
          </cell>
          <cell r="D38" t="str">
            <v>FINAL</v>
          </cell>
          <cell r="E38">
            <v>0.5590277777777778</v>
          </cell>
          <cell r="F38" t="str">
            <v>4:23.55</v>
          </cell>
          <cell r="G38" t="str">
            <v>4.23.55</v>
          </cell>
          <cell r="H38" t="str">
            <v>Non STANFORD</v>
          </cell>
          <cell r="I38" t="str">
            <v>Swansea Harriers</v>
          </cell>
          <cell r="J38" t="str">
            <v>2004</v>
          </cell>
          <cell r="K38" t="str">
            <v>4:33.2</v>
          </cell>
          <cell r="L38" t="str">
            <v>4.33.2</v>
          </cell>
          <cell r="M38" t="str">
            <v>Non STANFORD</v>
          </cell>
          <cell r="N38" t="str">
            <v>Swansea Harriers</v>
          </cell>
          <cell r="O38" t="str">
            <v>2004</v>
          </cell>
          <cell r="P38" t="str">
            <v>4.42.41</v>
          </cell>
          <cell r="Q38" t="str">
            <v>Jade WILLIAMS</v>
          </cell>
          <cell r="R38" t="str">
            <v>Amman Valley</v>
          </cell>
        </row>
        <row r="39">
          <cell r="A39" t="str">
            <v>T16</v>
          </cell>
          <cell r="B39" t="str">
            <v>1500m</v>
          </cell>
          <cell r="C39" t="str">
            <v>U20W</v>
          </cell>
          <cell r="D39" t="str">
            <v>FINAL</v>
          </cell>
          <cell r="E39">
            <v>0.5659722222222222</v>
          </cell>
          <cell r="F39" t="str">
            <v>4:23.55</v>
          </cell>
          <cell r="G39" t="str">
            <v>4.23.55</v>
          </cell>
          <cell r="H39" t="str">
            <v>Non STANFORD</v>
          </cell>
          <cell r="I39" t="str">
            <v>Swansea Harriers</v>
          </cell>
          <cell r="J39" t="str">
            <v>2004</v>
          </cell>
          <cell r="K39" t="str">
            <v>4:38.0</v>
          </cell>
          <cell r="L39" t="str">
            <v>4.38.0</v>
          </cell>
          <cell r="M39" t="str">
            <v>Sarah MEAD</v>
          </cell>
          <cell r="N39" t="str">
            <v>Torfaen AC</v>
          </cell>
          <cell r="O39" t="str">
            <v>1998</v>
          </cell>
          <cell r="P39" t="str">
            <v>4.56.15</v>
          </cell>
          <cell r="Q39" t="str">
            <v>Alaw BEYNON-THOMAS</v>
          </cell>
          <cell r="R39" t="str">
            <v>Carmarthen Harriers</v>
          </cell>
        </row>
        <row r="40">
          <cell r="A40" t="str">
            <v>T17</v>
          </cell>
          <cell r="B40" t="str">
            <v>100m</v>
          </cell>
          <cell r="C40" t="str">
            <v>U17W</v>
          </cell>
          <cell r="D40" t="str">
            <v>FINAL</v>
          </cell>
          <cell r="E40">
            <v>0.5729166666666666</v>
          </cell>
          <cell r="F40">
            <v>11.88</v>
          </cell>
          <cell r="G40" t="str">
            <v>11.88</v>
          </cell>
          <cell r="H40" t="str">
            <v>Sallyanne SHORT</v>
          </cell>
          <cell r="I40" t="str">
            <v>Torfaen AC</v>
          </cell>
          <cell r="J40" t="str">
            <v>1984</v>
          </cell>
          <cell r="K40">
            <v>12</v>
          </cell>
          <cell r="L40" t="str">
            <v>12.0</v>
          </cell>
          <cell r="M40" t="str">
            <v>Carmen SMART, Jenny DAVIES, Diane THORNE, Jane BRADBEER, Sallyanne SHORT</v>
          </cell>
          <cell r="N40" t="str">
            <v>Barry, Plymouth, Carmarthen, Cardiff, Torfaen</v>
          </cell>
          <cell r="O40" t="str">
            <v>1976, 1976,1976, 1984, 1984</v>
          </cell>
          <cell r="P40" t="str">
            <v>12.11</v>
          </cell>
          <cell r="Q40" t="str">
            <v>Hannah THOMAS</v>
          </cell>
          <cell r="R40" t="str">
            <v>Wrexham AC</v>
          </cell>
        </row>
        <row r="41">
          <cell r="A41" t="str">
            <v>T18</v>
          </cell>
          <cell r="B41" t="str">
            <v>100m</v>
          </cell>
          <cell r="C41" t="str">
            <v>U17M</v>
          </cell>
          <cell r="D41" t="str">
            <v>FINAL</v>
          </cell>
          <cell r="E41">
            <v>0.576388888888889</v>
          </cell>
          <cell r="F41">
            <v>10.71</v>
          </cell>
          <cell r="G41" t="str">
            <v>10.71</v>
          </cell>
          <cell r="H41" t="str">
            <v>Tim BENJAMIN / Andrew WATKINS</v>
          </cell>
          <cell r="I41" t="str">
            <v>Cardiff AAC / Cwmbran Harriers</v>
          </cell>
          <cell r="J41" t="str">
            <v>1998 / 2003</v>
          </cell>
          <cell r="K41">
            <v>10.87</v>
          </cell>
          <cell r="L41" t="str">
            <v>10.87</v>
          </cell>
          <cell r="M41" t="str">
            <v>Tim BENJAMIN</v>
          </cell>
          <cell r="N41" t="str">
            <v>Cardiff AAC</v>
          </cell>
          <cell r="O41" t="str">
            <v>1998</v>
          </cell>
          <cell r="P41" t="str">
            <v>11.16</v>
          </cell>
          <cell r="Q41" t="str">
            <v>Tomas COLEMAN</v>
          </cell>
          <cell r="R41" t="str">
            <v>Carmarthen Harriers</v>
          </cell>
        </row>
        <row r="42">
          <cell r="A42" t="str">
            <v>T19</v>
          </cell>
          <cell r="B42" t="str">
            <v>100m</v>
          </cell>
          <cell r="C42" t="str">
            <v>U20W</v>
          </cell>
          <cell r="D42" t="str">
            <v>FINAL</v>
          </cell>
          <cell r="E42">
            <v>0.579861111111111</v>
          </cell>
          <cell r="F42">
            <v>11.62</v>
          </cell>
          <cell r="G42" t="str">
            <v>11.62</v>
          </cell>
          <cell r="H42" t="str">
            <v>Helen MILES</v>
          </cell>
          <cell r="I42" t="str">
            <v>Cardiff AAC</v>
          </cell>
          <cell r="J42" t="str">
            <v>1985</v>
          </cell>
          <cell r="K42">
            <v>11.66</v>
          </cell>
          <cell r="L42" t="str">
            <v>11.66</v>
          </cell>
          <cell r="M42" t="str">
            <v>Helen MILES</v>
          </cell>
          <cell r="N42" t="str">
            <v>Cardiff AAC</v>
          </cell>
          <cell r="O42" t="str">
            <v>1985</v>
          </cell>
          <cell r="P42" t="str">
            <v>12.45</v>
          </cell>
          <cell r="Q42" t="str">
            <v>Hannah PENDLEBURY</v>
          </cell>
          <cell r="R42" t="str">
            <v>Deeside AAC</v>
          </cell>
        </row>
        <row r="43">
          <cell r="A43" t="str">
            <v>F21</v>
          </cell>
          <cell r="B43" t="str">
            <v>Pole Vault</v>
          </cell>
          <cell r="C43" t="str">
            <v>U17M</v>
          </cell>
          <cell r="D43" t="str">
            <v>FINAL</v>
          </cell>
          <cell r="E43">
            <v>0.5833333333333334</v>
          </cell>
          <cell r="F43">
            <v>5.2</v>
          </cell>
          <cell r="G43" t="str">
            <v>5.20</v>
          </cell>
          <cell r="H43" t="str">
            <v>Neil WINTER</v>
          </cell>
          <cell r="I43" t="str">
            <v>Shaftesbury</v>
          </cell>
          <cell r="J43" t="str">
            <v>1990</v>
          </cell>
          <cell r="K43">
            <v>4.5</v>
          </cell>
          <cell r="L43" t="str">
            <v>4.50</v>
          </cell>
          <cell r="M43" t="str">
            <v>Neil WINTER</v>
          </cell>
          <cell r="N43" t="str">
            <v>Shaftesbury</v>
          </cell>
          <cell r="O43" t="str">
            <v>1990</v>
          </cell>
          <cell r="P43" t="str">
            <v>3.60</v>
          </cell>
          <cell r="Q43" t="str">
            <v>Emyr JONES</v>
          </cell>
          <cell r="R43" t="str">
            <v>Carmarthen Harriers</v>
          </cell>
        </row>
        <row r="44">
          <cell r="A44" t="str">
            <v>F22</v>
          </cell>
          <cell r="B44" t="str">
            <v>Pole Vault</v>
          </cell>
          <cell r="C44" t="str">
            <v>U20M</v>
          </cell>
          <cell r="D44" t="str">
            <v>FINAL</v>
          </cell>
          <cell r="E44">
            <v>0.5833333333333334</v>
          </cell>
          <cell r="F44">
            <v>5.5</v>
          </cell>
          <cell r="G44" t="str">
            <v>5.50</v>
          </cell>
          <cell r="H44" t="str">
            <v>Neil WINTER</v>
          </cell>
          <cell r="I44" t="str">
            <v>Shaftesbury</v>
          </cell>
          <cell r="J44" t="str">
            <v>1992</v>
          </cell>
          <cell r="K44">
            <v>4.71</v>
          </cell>
          <cell r="L44" t="str">
            <v>4.71</v>
          </cell>
          <cell r="M44" t="str">
            <v>Andrew PENK</v>
          </cell>
          <cell r="N44" t="str">
            <v>Cardiff AAC</v>
          </cell>
          <cell r="O44" t="str">
            <v>1997</v>
          </cell>
          <cell r="Q44" t="str">
            <v>No Competitors</v>
          </cell>
        </row>
        <row r="45">
          <cell r="A45" t="str">
            <v>T20</v>
          </cell>
          <cell r="B45" t="str">
            <v>100m</v>
          </cell>
          <cell r="C45" t="str">
            <v>U20M</v>
          </cell>
          <cell r="D45" t="str">
            <v>FINAL</v>
          </cell>
          <cell r="E45">
            <v>0.5833333333333334</v>
          </cell>
          <cell r="F45">
            <v>10.12</v>
          </cell>
          <cell r="G45" t="str">
            <v>10.12</v>
          </cell>
          <cell r="H45" t="str">
            <v>Christian MALCOLM</v>
          </cell>
          <cell r="I45" t="str">
            <v>Cardiff AAC</v>
          </cell>
          <cell r="J45" t="str">
            <v>1998</v>
          </cell>
          <cell r="K45">
            <v>10.54</v>
          </cell>
          <cell r="L45" t="str">
            <v>10.54</v>
          </cell>
          <cell r="M45" t="str">
            <v>Jamie HENTHORN</v>
          </cell>
          <cell r="N45" t="str">
            <v>Carmarthen Harriers</v>
          </cell>
          <cell r="O45" t="str">
            <v>1996</v>
          </cell>
          <cell r="P45" t="str">
            <v>10.99</v>
          </cell>
          <cell r="Q45" t="str">
            <v>Gareth PRICE</v>
          </cell>
          <cell r="R45" t="str">
            <v>Team Southampton</v>
          </cell>
        </row>
        <row r="46">
          <cell r="A46" t="str">
            <v>T21</v>
          </cell>
          <cell r="B46" t="str">
            <v>300m</v>
          </cell>
          <cell r="C46" t="str">
            <v>U17W</v>
          </cell>
          <cell r="D46" t="str">
            <v>Heats</v>
          </cell>
          <cell r="E46">
            <v>0.5868055555555556</v>
          </cell>
          <cell r="F46">
            <v>39.46</v>
          </cell>
          <cell r="G46" t="str">
            <v>39.46</v>
          </cell>
          <cell r="H46" t="str">
            <v>Faye  HARDING</v>
          </cell>
          <cell r="I46" t="str">
            <v>Wrexham AC</v>
          </cell>
          <cell r="J46" t="str">
            <v>2001</v>
          </cell>
          <cell r="K46">
            <v>39.46</v>
          </cell>
          <cell r="L46" t="str">
            <v>39.46</v>
          </cell>
          <cell r="M46" t="str">
            <v>Faye  HARDING</v>
          </cell>
          <cell r="N46" t="str">
            <v>Wrexham AC</v>
          </cell>
          <cell r="O46" t="str">
            <v>2001</v>
          </cell>
          <cell r="P46" t="str">
            <v>42.76</v>
          </cell>
          <cell r="Q46" t="str">
            <v>Lauren REGAN</v>
          </cell>
          <cell r="R46" t="str">
            <v>Cardiff AAC</v>
          </cell>
        </row>
        <row r="47">
          <cell r="A47" t="str">
            <v>T22</v>
          </cell>
          <cell r="B47" t="str">
            <v>400m</v>
          </cell>
          <cell r="C47" t="str">
            <v>U17M</v>
          </cell>
          <cell r="D47" t="str">
            <v>Heats</v>
          </cell>
          <cell r="E47">
            <v>0.59375</v>
          </cell>
          <cell r="F47">
            <v>47.85</v>
          </cell>
          <cell r="G47" t="str">
            <v>47.85</v>
          </cell>
          <cell r="H47" t="str">
            <v>Bruce TASKER</v>
          </cell>
          <cell r="I47" t="str">
            <v>Carmarthen Harriers</v>
          </cell>
          <cell r="J47" t="str">
            <v>2004</v>
          </cell>
          <cell r="K47">
            <v>48.82</v>
          </cell>
          <cell r="L47" t="str">
            <v>48.82</v>
          </cell>
          <cell r="M47" t="str">
            <v>Mark PONTING</v>
          </cell>
          <cell r="N47" t="str">
            <v>Torfaen AC</v>
          </cell>
          <cell r="O47" t="str">
            <v>1993</v>
          </cell>
          <cell r="P47" t="str">
            <v>51.47</v>
          </cell>
          <cell r="Q47" t="str">
            <v>Antoine WOODMAN</v>
          </cell>
          <cell r="R47" t="str">
            <v>Carmarthen Harriers</v>
          </cell>
        </row>
        <row r="48">
          <cell r="A48" t="str">
            <v>T23</v>
          </cell>
          <cell r="B48" t="str">
            <v>800m</v>
          </cell>
          <cell r="C48" t="str">
            <v>U17W</v>
          </cell>
          <cell r="D48" t="str">
            <v>FINAL</v>
          </cell>
          <cell r="E48">
            <v>0.6006944444444444</v>
          </cell>
          <cell r="F48" t="str">
            <v>2:07.32</v>
          </cell>
          <cell r="G48" t="str">
            <v>2.07.32</v>
          </cell>
          <cell r="H48" t="str">
            <v>Amanda PRITCHARD</v>
          </cell>
          <cell r="I48" t="str">
            <v>Cardiff AAC</v>
          </cell>
          <cell r="J48" t="str">
            <v>1996</v>
          </cell>
          <cell r="K48" t="str">
            <v>2:13.6</v>
          </cell>
          <cell r="L48" t="str">
            <v>2.13.6</v>
          </cell>
          <cell r="M48" t="str">
            <v>Kathryn BRIGHT</v>
          </cell>
          <cell r="N48" t="str">
            <v>Newport Harriers</v>
          </cell>
          <cell r="O48" t="str">
            <v>1992</v>
          </cell>
          <cell r="P48" t="str">
            <v>2.15.85</v>
          </cell>
          <cell r="Q48" t="str">
            <v>Benytta DOMAN</v>
          </cell>
          <cell r="R48" t="str">
            <v>Cwmbran Harriers</v>
          </cell>
        </row>
        <row r="49">
          <cell r="A49" t="str">
            <v>F23</v>
          </cell>
          <cell r="B49" t="str">
            <v>Triple Jump</v>
          </cell>
          <cell r="C49" t="str">
            <v>U17W</v>
          </cell>
          <cell r="D49" t="str">
            <v>FINAL</v>
          </cell>
          <cell r="E49">
            <v>0.6041666666666666</v>
          </cell>
          <cell r="F49">
            <v>12.14</v>
          </cell>
          <cell r="G49" t="str">
            <v>12.14</v>
          </cell>
          <cell r="H49" t="str">
            <v>Jayne LUDLOW</v>
          </cell>
          <cell r="I49" t="str">
            <v>Cardiff AAC</v>
          </cell>
          <cell r="J49" t="str">
            <v>1994</v>
          </cell>
          <cell r="K49">
            <v>12.14</v>
          </cell>
          <cell r="L49" t="str">
            <v>12.14</v>
          </cell>
          <cell r="M49" t="str">
            <v>Jayne LUDLOW</v>
          </cell>
          <cell r="N49" t="str">
            <v>Cardiff AAC</v>
          </cell>
          <cell r="O49" t="str">
            <v>1994</v>
          </cell>
          <cell r="P49" t="str">
            <v>11.05</v>
          </cell>
          <cell r="Q49" t="str">
            <v>Amy BRADLEY</v>
          </cell>
          <cell r="R49" t="str">
            <v>Cwmbran Harriers</v>
          </cell>
        </row>
        <row r="50">
          <cell r="A50" t="str">
            <v>F24</v>
          </cell>
          <cell r="B50" t="str">
            <v>Triple Jump</v>
          </cell>
          <cell r="C50" t="str">
            <v>U20W</v>
          </cell>
          <cell r="D50" t="str">
            <v>FINAL</v>
          </cell>
          <cell r="E50">
            <v>0.6041666666666666</v>
          </cell>
          <cell r="F50">
            <v>12.24</v>
          </cell>
          <cell r="G50" t="str">
            <v>12.24</v>
          </cell>
          <cell r="H50" t="str">
            <v>Sally PEAKE</v>
          </cell>
          <cell r="I50" t="str">
            <v>Liverpool</v>
          </cell>
          <cell r="J50" t="str">
            <v>2005</v>
          </cell>
          <cell r="K50">
            <v>12.02</v>
          </cell>
          <cell r="L50" t="str">
            <v>12.02</v>
          </cell>
          <cell r="M50" t="str">
            <v>Sally PEAKE</v>
          </cell>
          <cell r="N50" t="str">
            <v>Liverpool</v>
          </cell>
          <cell r="O50" t="str">
            <v>2005</v>
          </cell>
          <cell r="P50" t="str">
            <v>11.38</v>
          </cell>
          <cell r="Q50" t="str">
            <v>Fiona HUNTER-JOHNSON</v>
          </cell>
          <cell r="R50" t="str">
            <v>Forest of Dean</v>
          </cell>
        </row>
        <row r="51">
          <cell r="A51" t="str">
            <v>T24</v>
          </cell>
          <cell r="B51" t="str">
            <v>800m</v>
          </cell>
          <cell r="C51" t="str">
            <v>U17M</v>
          </cell>
          <cell r="D51" t="str">
            <v>FINAL</v>
          </cell>
          <cell r="E51">
            <v>0.6041666666666666</v>
          </cell>
          <cell r="F51" t="str">
            <v>1:51.6</v>
          </cell>
          <cell r="G51" t="str">
            <v>1.51.6</v>
          </cell>
          <cell r="H51" t="str">
            <v>Neil HORSFIELD</v>
          </cell>
          <cell r="I51" t="str">
            <v>Newport Harriers</v>
          </cell>
          <cell r="J51" t="str">
            <v>1983</v>
          </cell>
          <cell r="K51" t="str">
            <v>1:54.8</v>
          </cell>
          <cell r="L51" t="str">
            <v>1.54.8</v>
          </cell>
          <cell r="M51" t="str">
            <v>Tony DYKE</v>
          </cell>
          <cell r="N51" t="str">
            <v>Bishop Gore School</v>
          </cell>
          <cell r="O51" t="str">
            <v>1972</v>
          </cell>
          <cell r="P51" t="str">
            <v>1.59.12</v>
          </cell>
          <cell r="Q51" t="str">
            <v>Declan EVANS</v>
          </cell>
          <cell r="R51" t="str">
            <v>Cardiff AAC</v>
          </cell>
        </row>
        <row r="52">
          <cell r="A52" t="str">
            <v>T25</v>
          </cell>
          <cell r="B52" t="str">
            <v>800m</v>
          </cell>
          <cell r="C52" t="str">
            <v>U20W</v>
          </cell>
          <cell r="D52" t="str">
            <v>FINAL</v>
          </cell>
          <cell r="E52">
            <v>0.607638888888889</v>
          </cell>
          <cell r="F52" t="str">
            <v>2:04.01</v>
          </cell>
          <cell r="G52" t="str">
            <v>2.04.01</v>
          </cell>
          <cell r="H52" t="str">
            <v>Kirsty McDERMOTT</v>
          </cell>
          <cell r="I52" t="str">
            <v>Brecon AC</v>
          </cell>
          <cell r="J52" t="str">
            <v>1981</v>
          </cell>
          <cell r="K52" t="str">
            <v>2:08.3</v>
          </cell>
          <cell r="L52" t="str">
            <v>2.08.3</v>
          </cell>
          <cell r="M52" t="str">
            <v>Amanda PRITCHARD</v>
          </cell>
          <cell r="N52" t="str">
            <v>Cardiff AAC</v>
          </cell>
          <cell r="O52" t="str">
            <v>1997</v>
          </cell>
          <cell r="P52" t="str">
            <v>2.15.97</v>
          </cell>
          <cell r="Q52" t="str">
            <v>Rebecca NUTTALL</v>
          </cell>
          <cell r="R52" t="str">
            <v>Deeside AAC</v>
          </cell>
        </row>
        <row r="53">
          <cell r="A53" t="str">
            <v>T26</v>
          </cell>
          <cell r="B53" t="str">
            <v>800m</v>
          </cell>
          <cell r="C53" t="str">
            <v>U20M</v>
          </cell>
          <cell r="D53" t="str">
            <v>FINAL</v>
          </cell>
          <cell r="E53">
            <v>0.611111111111111</v>
          </cell>
          <cell r="F53" t="str">
            <v>1:48.20</v>
          </cell>
          <cell r="G53" t="str">
            <v>1.48.20</v>
          </cell>
          <cell r="H53" t="str">
            <v>Paul WILLIAMS</v>
          </cell>
          <cell r="I53" t="str">
            <v>Barry &amp; Vales H</v>
          </cell>
          <cell r="J53" t="str">
            <v>1986</v>
          </cell>
          <cell r="K53" t="str">
            <v>1:52.0</v>
          </cell>
          <cell r="L53" t="str">
            <v>1.52.0</v>
          </cell>
          <cell r="M53" t="str">
            <v>Tony DYKE</v>
          </cell>
          <cell r="N53" t="str">
            <v>Swansea Harriers</v>
          </cell>
          <cell r="O53" t="str">
            <v>1973</v>
          </cell>
          <cell r="P53" t="str">
            <v>2.02.40</v>
          </cell>
          <cell r="Q53" t="str">
            <v>Jonathan BUTLER</v>
          </cell>
          <cell r="R53" t="str">
            <v>Swansea Harriers</v>
          </cell>
        </row>
        <row r="54">
          <cell r="A54" t="str">
            <v>T27</v>
          </cell>
          <cell r="B54" t="str">
            <v>200m</v>
          </cell>
          <cell r="C54" t="str">
            <v>U17W</v>
          </cell>
          <cell r="D54" t="str">
            <v>Heats</v>
          </cell>
          <cell r="E54">
            <v>0.6145833333333334</v>
          </cell>
          <cell r="F54">
            <v>23.6</v>
          </cell>
          <cell r="G54" t="str">
            <v>23.6</v>
          </cell>
          <cell r="H54" t="str">
            <v>Michelle PROBERT</v>
          </cell>
          <cell r="I54" t="str">
            <v>Sale Harriers</v>
          </cell>
          <cell r="J54" t="str">
            <v>1976</v>
          </cell>
          <cell r="K54">
            <v>24.4</v>
          </cell>
          <cell r="L54" t="str">
            <v>24.4</v>
          </cell>
          <cell r="M54" t="str">
            <v>Sallyanne SHORT, Jayne BRADBEER</v>
          </cell>
          <cell r="N54" t="str">
            <v>Torfaen AC, Cardiff AAC</v>
          </cell>
          <cell r="O54" t="str">
            <v>1984</v>
          </cell>
          <cell r="P54" t="str">
            <v>25.20</v>
          </cell>
          <cell r="Q54" t="str">
            <v>Hannah THOMAS</v>
          </cell>
          <cell r="R54" t="str">
            <v>Wrexham AC</v>
          </cell>
        </row>
        <row r="55">
          <cell r="A55" t="str">
            <v>F25</v>
          </cell>
          <cell r="B55" t="str">
            <v>High Jump</v>
          </cell>
          <cell r="C55" t="str">
            <v>U17W</v>
          </cell>
          <cell r="D55" t="str">
            <v>FINAL</v>
          </cell>
          <cell r="E55">
            <v>0.625</v>
          </cell>
          <cell r="F55">
            <v>1.81</v>
          </cell>
          <cell r="G55" t="str">
            <v>1.81</v>
          </cell>
          <cell r="H55" t="str">
            <v>Lea HAGGETT</v>
          </cell>
          <cell r="I55" t="str">
            <v>Herne Hill</v>
          </cell>
          <cell r="J55" t="str">
            <v>1986</v>
          </cell>
          <cell r="K55">
            <v>1.7</v>
          </cell>
          <cell r="L55" t="str">
            <v>1.70</v>
          </cell>
          <cell r="M55" t="str">
            <v>Sarah NICHOLLS, Teresa ANDREWS</v>
          </cell>
          <cell r="N55" t="str">
            <v>Bridgend AC, Preseli AC</v>
          </cell>
          <cell r="O55" t="str">
            <v>1981</v>
          </cell>
          <cell r="P55" t="str">
            <v>1.60</v>
          </cell>
          <cell r="Q55" t="str">
            <v>Sian SWANSON</v>
          </cell>
          <cell r="R55" t="str">
            <v>Maldwyn Harriers</v>
          </cell>
        </row>
        <row r="56">
          <cell r="A56" t="str">
            <v>F26</v>
          </cell>
          <cell r="B56" t="str">
            <v>High Jump</v>
          </cell>
          <cell r="C56" t="str">
            <v>U20W</v>
          </cell>
          <cell r="D56" t="str">
            <v>FINAL</v>
          </cell>
          <cell r="E56">
            <v>0.625</v>
          </cell>
          <cell r="F56">
            <v>1.88</v>
          </cell>
          <cell r="G56" t="str">
            <v>1.88</v>
          </cell>
          <cell r="H56" t="str">
            <v>Rebecca  JONES</v>
          </cell>
          <cell r="I56" t="str">
            <v>Wrexham AC</v>
          </cell>
          <cell r="J56" t="str">
            <v>2002</v>
          </cell>
          <cell r="K56">
            <v>1.77</v>
          </cell>
          <cell r="L56" t="str">
            <v>1.77</v>
          </cell>
          <cell r="M56" t="str">
            <v>Rebecca  JONES</v>
          </cell>
          <cell r="N56" t="str">
            <v>Wrexham AC</v>
          </cell>
          <cell r="O56" t="str">
            <v>2000</v>
          </cell>
          <cell r="P56" t="str">
            <v>1.50</v>
          </cell>
          <cell r="Q56" t="str">
            <v>Imogen LEWIS</v>
          </cell>
          <cell r="R56" t="str">
            <v>Cardiff AAC</v>
          </cell>
        </row>
        <row r="57">
          <cell r="A57" t="str">
            <v>F27</v>
          </cell>
          <cell r="B57" t="str">
            <v>Javelin (700g)</v>
          </cell>
          <cell r="C57" t="str">
            <v>U17M</v>
          </cell>
          <cell r="D57" t="str">
            <v>FINAL</v>
          </cell>
          <cell r="E57">
            <v>0.625</v>
          </cell>
          <cell r="F57">
            <v>70.3</v>
          </cell>
          <cell r="G57" t="str">
            <v>70.30</v>
          </cell>
          <cell r="H57" t="str">
            <v>Colin MacKENZIE</v>
          </cell>
          <cell r="I57" t="str">
            <v>East Kent</v>
          </cell>
          <cell r="J57" t="str">
            <v>1979</v>
          </cell>
          <cell r="K57">
            <v>59.46</v>
          </cell>
          <cell r="L57" t="str">
            <v>59.46</v>
          </cell>
          <cell r="M57" t="str">
            <v>Gareth ROWLANDS</v>
          </cell>
          <cell r="N57" t="str">
            <v>Swansea Harriers</v>
          </cell>
          <cell r="O57" t="str">
            <v>1980</v>
          </cell>
          <cell r="P57" t="str">
            <v>41.87</v>
          </cell>
          <cell r="Q57" t="str">
            <v>Jon LLEWELLYN</v>
          </cell>
          <cell r="R57" t="str">
            <v>Carmarthen Harriers</v>
          </cell>
        </row>
        <row r="58">
          <cell r="A58" t="str">
            <v>F28</v>
          </cell>
          <cell r="B58" t="str">
            <v>Javelin (800g)</v>
          </cell>
          <cell r="C58" t="str">
            <v>U20M</v>
          </cell>
          <cell r="D58" t="str">
            <v>FINAL</v>
          </cell>
          <cell r="E58">
            <v>0.625</v>
          </cell>
          <cell r="F58">
            <v>68.74</v>
          </cell>
          <cell r="G58" t="str">
            <v>68.74</v>
          </cell>
          <cell r="H58" t="str">
            <v>Jonathan CLARKE</v>
          </cell>
          <cell r="I58" t="str">
            <v>Swansea Harriers</v>
          </cell>
          <cell r="J58" t="str">
            <v>1986</v>
          </cell>
          <cell r="K58">
            <v>63.14</v>
          </cell>
          <cell r="L58" t="str">
            <v>63.14</v>
          </cell>
          <cell r="M58" t="str">
            <v>Jonathan CLARKE</v>
          </cell>
          <cell r="N58" t="str">
            <v>Swansea Harriers</v>
          </cell>
          <cell r="O58" t="str">
            <v>1986</v>
          </cell>
          <cell r="P58" t="str">
            <v>54.70</v>
          </cell>
          <cell r="Q58" t="str">
            <v>Josh MADDEN</v>
          </cell>
          <cell r="R58" t="str">
            <v>Carmarthen Harriers</v>
          </cell>
        </row>
        <row r="59">
          <cell r="A59" t="str">
            <v>T28</v>
          </cell>
          <cell r="B59" t="str">
            <v>200m</v>
          </cell>
          <cell r="C59" t="str">
            <v>U17M</v>
          </cell>
          <cell r="D59" t="str">
            <v>Heats</v>
          </cell>
          <cell r="E59">
            <v>0.625</v>
          </cell>
          <cell r="F59">
            <v>21.19</v>
          </cell>
          <cell r="G59" t="str">
            <v>21.19</v>
          </cell>
          <cell r="H59" t="str">
            <v>Tim BENJAMIN</v>
          </cell>
          <cell r="I59" t="str">
            <v>Cardiff AAC</v>
          </cell>
          <cell r="J59" t="str">
            <v>1998</v>
          </cell>
          <cell r="K59">
            <v>21.8</v>
          </cell>
          <cell r="L59" t="str">
            <v>21.8</v>
          </cell>
          <cell r="M59" t="str">
            <v>Andrew WATKINS</v>
          </cell>
          <cell r="N59" t="str">
            <v>Cwmbran Harriers</v>
          </cell>
          <cell r="O59" t="str">
            <v>2003</v>
          </cell>
          <cell r="P59" t="str">
            <v>22.80</v>
          </cell>
          <cell r="Q59" t="str">
            <v>Tom CUSWORTH</v>
          </cell>
          <cell r="R59" t="str">
            <v>Wrexham AC</v>
          </cell>
        </row>
        <row r="60">
          <cell r="A60" t="str">
            <v>T29</v>
          </cell>
          <cell r="B60" t="str">
            <v>1500m</v>
          </cell>
          <cell r="C60" t="str">
            <v>U13G</v>
          </cell>
          <cell r="D60" t="str">
            <v>FINAL</v>
          </cell>
          <cell r="E60">
            <v>0.638888888888889</v>
          </cell>
          <cell r="F60" t="str">
            <v>4:49.93</v>
          </cell>
          <cell r="G60" t="str">
            <v>4.49.93</v>
          </cell>
          <cell r="H60" t="str">
            <v>Hywelis THOMAS-HOWELLS</v>
          </cell>
          <cell r="I60" t="str">
            <v>Neath Harriers</v>
          </cell>
          <cell r="J60" t="str">
            <v>2007</v>
          </cell>
          <cell r="K60" t="str">
            <v>4:49.93</v>
          </cell>
          <cell r="L60" t="str">
            <v>4.49.93</v>
          </cell>
          <cell r="M60" t="str">
            <v>Hywelis THOMAS-HOWELLS</v>
          </cell>
          <cell r="N60" t="str">
            <v>Neath Harriers</v>
          </cell>
          <cell r="O60" t="str">
            <v>2007</v>
          </cell>
          <cell r="P60" t="str">
            <v>5.02.8</v>
          </cell>
          <cell r="Q60" t="str">
            <v>Emma WILKINSON</v>
          </cell>
          <cell r="R60" t="str">
            <v>Spenborough AC</v>
          </cell>
        </row>
        <row r="61">
          <cell r="A61" t="str">
            <v>T30</v>
          </cell>
          <cell r="B61" t="str">
            <v>1500m</v>
          </cell>
          <cell r="C61" t="str">
            <v>U13B</v>
          </cell>
          <cell r="D61" t="str">
            <v>FINAL</v>
          </cell>
          <cell r="E61">
            <v>0.6458333333333334</v>
          </cell>
          <cell r="F61" t="str">
            <v>4:31.3</v>
          </cell>
          <cell r="G61" t="str">
            <v>4.31.3</v>
          </cell>
          <cell r="H61" t="str">
            <v>David POWELL</v>
          </cell>
          <cell r="I61" t="str">
            <v>Wolverhampton</v>
          </cell>
          <cell r="J61" t="str">
            <v>1977</v>
          </cell>
          <cell r="K61">
            <v>0.003249652777777778</v>
          </cell>
          <cell r="L61" t="str">
            <v>4.40.77</v>
          </cell>
          <cell r="M61" t="str">
            <v>Jason MURPHY</v>
          </cell>
          <cell r="N61" t="str">
            <v>Swansea</v>
          </cell>
          <cell r="O61" t="str">
            <v>1986</v>
          </cell>
          <cell r="P61" t="str">
            <v>4.45.7</v>
          </cell>
          <cell r="Q61" t="str">
            <v>Kyran ROBERTS</v>
          </cell>
          <cell r="R61" t="str">
            <v>Carmarthen Harriers</v>
          </cell>
        </row>
        <row r="62">
          <cell r="A62" t="str">
            <v>T31</v>
          </cell>
          <cell r="B62" t="str">
            <v>300m</v>
          </cell>
          <cell r="C62" t="str">
            <v>U17W</v>
          </cell>
          <cell r="D62" t="str">
            <v>FINAL</v>
          </cell>
          <cell r="E62">
            <v>0.6527777777777778</v>
          </cell>
          <cell r="F62">
            <v>39.46</v>
          </cell>
          <cell r="G62" t="str">
            <v>39.46</v>
          </cell>
          <cell r="H62" t="str">
            <v>Faye  HARDING</v>
          </cell>
          <cell r="I62" t="str">
            <v>Wrexham AC</v>
          </cell>
          <cell r="J62" t="str">
            <v>2001</v>
          </cell>
          <cell r="K62">
            <v>39.46</v>
          </cell>
          <cell r="L62" t="str">
            <v>39.46</v>
          </cell>
          <cell r="M62" t="str">
            <v>Faye  HARDING</v>
          </cell>
          <cell r="N62" t="str">
            <v>Wrexham AC</v>
          </cell>
          <cell r="O62" t="str">
            <v>2001</v>
          </cell>
          <cell r="P62" t="str">
            <v>42.76</v>
          </cell>
          <cell r="Q62" t="str">
            <v>Lauren REGAN</v>
          </cell>
          <cell r="R62" t="str">
            <v>Cardiff AAC</v>
          </cell>
        </row>
        <row r="63">
          <cell r="A63" t="str">
            <v>T32</v>
          </cell>
          <cell r="B63" t="str">
            <v>400m</v>
          </cell>
          <cell r="C63" t="str">
            <v>U17M</v>
          </cell>
          <cell r="D63" t="str">
            <v>FINAL</v>
          </cell>
          <cell r="E63">
            <v>0.65625</v>
          </cell>
          <cell r="F63">
            <v>47.85</v>
          </cell>
          <cell r="G63" t="str">
            <v>47.85</v>
          </cell>
          <cell r="H63" t="str">
            <v>Bruce TASKER</v>
          </cell>
          <cell r="I63" t="str">
            <v>Carmarthen Harriers</v>
          </cell>
          <cell r="J63" t="str">
            <v>2004</v>
          </cell>
          <cell r="K63">
            <v>48.82</v>
          </cell>
          <cell r="L63" t="str">
            <v>48.82</v>
          </cell>
          <cell r="M63" t="str">
            <v>Mark PONTING</v>
          </cell>
          <cell r="N63" t="str">
            <v>Torfaen AC</v>
          </cell>
          <cell r="O63" t="str">
            <v>1993</v>
          </cell>
          <cell r="P63" t="str">
            <v>51.47</v>
          </cell>
          <cell r="Q63" t="str">
            <v>Antoine WOODMAN</v>
          </cell>
          <cell r="R63" t="str">
            <v>Carmarthen Harriers</v>
          </cell>
        </row>
        <row r="64">
          <cell r="A64" t="str">
            <v>T33</v>
          </cell>
          <cell r="B64" t="str">
            <v>400m</v>
          </cell>
          <cell r="C64" t="str">
            <v>U20W</v>
          </cell>
          <cell r="D64" t="str">
            <v>FINAL</v>
          </cell>
          <cell r="E64">
            <v>0.6597222222222222</v>
          </cell>
          <cell r="F64">
            <v>52.8</v>
          </cell>
          <cell r="G64" t="str">
            <v>52.80</v>
          </cell>
          <cell r="H64" t="str">
            <v>Sian MORRIS</v>
          </cell>
          <cell r="I64" t="str">
            <v>Port Talbot Harriers</v>
          </cell>
          <cell r="J64" t="str">
            <v>1983</v>
          </cell>
          <cell r="K64">
            <v>55.8</v>
          </cell>
          <cell r="L64" t="str">
            <v>55.8</v>
          </cell>
          <cell r="M64" t="str">
            <v>Amanda PRITCHARD</v>
          </cell>
          <cell r="N64" t="str">
            <v>Cardiff AAC</v>
          </cell>
          <cell r="O64" t="str">
            <v>1996</v>
          </cell>
          <cell r="P64" t="str">
            <v>59.16</v>
          </cell>
          <cell r="Q64" t="str">
            <v>Gail LIPPETT</v>
          </cell>
          <cell r="R64" t="str">
            <v>Sale Harriers</v>
          </cell>
        </row>
        <row r="65">
          <cell r="A65" t="str">
            <v>T34</v>
          </cell>
          <cell r="B65" t="str">
            <v>400m</v>
          </cell>
          <cell r="C65" t="str">
            <v>U20M</v>
          </cell>
          <cell r="D65" t="str">
            <v>FINAL</v>
          </cell>
          <cell r="E65">
            <v>0.6631944444444444</v>
          </cell>
          <cell r="F65">
            <v>46.1</v>
          </cell>
          <cell r="G65" t="str">
            <v>46.1</v>
          </cell>
          <cell r="H65" t="str">
            <v>Tim BENJAMIN</v>
          </cell>
          <cell r="I65" t="str">
            <v>Cardiff AAC</v>
          </cell>
          <cell r="J65" t="str">
            <v>2001</v>
          </cell>
          <cell r="K65">
            <v>48.14</v>
          </cell>
          <cell r="L65" t="str">
            <v>48.14</v>
          </cell>
          <cell r="M65" t="str">
            <v>Bruce TASKER</v>
          </cell>
          <cell r="N65" t="str">
            <v>Carmarthen Harriers</v>
          </cell>
          <cell r="O65" t="str">
            <v>2006</v>
          </cell>
          <cell r="P65" t="str">
            <v>50.50</v>
          </cell>
          <cell r="Q65" t="str">
            <v>Cynon EVANS</v>
          </cell>
          <cell r="R65" t="str">
            <v>Wrexham AC</v>
          </cell>
        </row>
        <row r="66">
          <cell r="A66" t="str">
            <v>F29</v>
          </cell>
          <cell r="B66" t="str">
            <v>Triple Jump</v>
          </cell>
          <cell r="C66" t="str">
            <v>U17M</v>
          </cell>
          <cell r="D66" t="str">
            <v>FINAL</v>
          </cell>
          <cell r="E66">
            <v>0.6666666666666666</v>
          </cell>
          <cell r="F66">
            <v>15.14</v>
          </cell>
          <cell r="G66" t="str">
            <v>15.14</v>
          </cell>
          <cell r="H66" t="str">
            <v>Steven SHALDERS</v>
          </cell>
          <cell r="I66" t="str">
            <v>Cardiff AAC</v>
          </cell>
          <cell r="J66" t="str">
            <v>1998</v>
          </cell>
          <cell r="K66">
            <v>14.67</v>
          </cell>
          <cell r="L66" t="str">
            <v>14.67</v>
          </cell>
          <cell r="M66" t="str">
            <v>Graham WEBB</v>
          </cell>
          <cell r="N66" t="str">
            <v>Cardiff AAC</v>
          </cell>
          <cell r="O66" t="str">
            <v>1963</v>
          </cell>
          <cell r="P66" t="str">
            <v>12.45</v>
          </cell>
          <cell r="Q66" t="str">
            <v>Dafydd WILLIAMS</v>
          </cell>
          <cell r="R66" t="str">
            <v>Carmarthen Harriers</v>
          </cell>
        </row>
        <row r="67">
          <cell r="A67" t="str">
            <v>F30</v>
          </cell>
          <cell r="B67" t="str">
            <v>Triple Jump</v>
          </cell>
          <cell r="C67" t="str">
            <v>U20M</v>
          </cell>
          <cell r="D67" t="str">
            <v>FINAL</v>
          </cell>
          <cell r="E67">
            <v>0.6666666666666666</v>
          </cell>
          <cell r="F67">
            <v>15.99</v>
          </cell>
          <cell r="G67" t="str">
            <v>15.99</v>
          </cell>
          <cell r="H67" t="str">
            <v>Steven SHALDERS</v>
          </cell>
          <cell r="I67" t="str">
            <v>Cardiff AAC</v>
          </cell>
          <cell r="J67" t="str">
            <v>2000</v>
          </cell>
          <cell r="K67">
            <v>15.47</v>
          </cell>
          <cell r="L67" t="str">
            <v>15.47</v>
          </cell>
          <cell r="M67" t="str">
            <v>Steven SHALDERS</v>
          </cell>
          <cell r="N67" t="str">
            <v>Cardiff AAC</v>
          </cell>
          <cell r="O67" t="str">
            <v>1999</v>
          </cell>
          <cell r="P67" t="str">
            <v>14.66</v>
          </cell>
          <cell r="Q67" t="str">
            <v>Alex EZECHI-OBIAKO</v>
          </cell>
          <cell r="R67" t="str">
            <v>Cardiff AAC</v>
          </cell>
        </row>
        <row r="68">
          <cell r="A68" t="str">
            <v>F31</v>
          </cell>
          <cell r="B68" t="str">
            <v>Javelin (600g)</v>
          </cell>
          <cell r="C68" t="str">
            <v>U17W</v>
          </cell>
          <cell r="D68" t="str">
            <v>FINAL</v>
          </cell>
          <cell r="E68">
            <v>0.6666666666666666</v>
          </cell>
          <cell r="F68">
            <v>45.55</v>
          </cell>
          <cell r="G68" t="str">
            <v>45.55</v>
          </cell>
          <cell r="H68" t="str">
            <v>Lianne CLARKE</v>
          </cell>
          <cell r="I68" t="str">
            <v>Neath Harriers</v>
          </cell>
          <cell r="J68" t="str">
            <v>2003</v>
          </cell>
          <cell r="K68">
            <v>39.33</v>
          </cell>
          <cell r="L68" t="str">
            <v>39.33</v>
          </cell>
          <cell r="M68" t="str">
            <v>Lianne CLARKE</v>
          </cell>
          <cell r="N68" t="str">
            <v>Neath Harriers</v>
          </cell>
          <cell r="O68" t="str">
            <v>2003</v>
          </cell>
          <cell r="P68" t="str">
            <v>35.11</v>
          </cell>
          <cell r="Q68" t="str">
            <v>Mary WILSON</v>
          </cell>
          <cell r="R68" t="str">
            <v>Carmarthen Harriers</v>
          </cell>
        </row>
        <row r="69">
          <cell r="A69" t="str">
            <v>F32</v>
          </cell>
          <cell r="B69" t="str">
            <v>Javelin (600g)</v>
          </cell>
          <cell r="C69" t="str">
            <v>U20W</v>
          </cell>
          <cell r="D69" t="str">
            <v>FINAL</v>
          </cell>
          <cell r="E69">
            <v>0.6666666666666666</v>
          </cell>
          <cell r="F69">
            <v>50.95</v>
          </cell>
          <cell r="G69" t="str">
            <v>50.95</v>
          </cell>
          <cell r="H69" t="str">
            <v>Lianne CLARKE</v>
          </cell>
          <cell r="I69" t="str">
            <v>Neath Harriers</v>
          </cell>
          <cell r="J69" t="str">
            <v>2004</v>
          </cell>
          <cell r="K69">
            <v>47.95</v>
          </cell>
          <cell r="L69" t="str">
            <v>47.95</v>
          </cell>
          <cell r="M69" t="str">
            <v>Lianne CLARKE</v>
          </cell>
          <cell r="N69" t="str">
            <v>Neath Harriers</v>
          </cell>
          <cell r="O69" t="str">
            <v>2004</v>
          </cell>
          <cell r="P69" t="str">
            <v>43.13</v>
          </cell>
          <cell r="Q69" t="str">
            <v>Claire WILLIAMS</v>
          </cell>
          <cell r="R69" t="str">
            <v>Swansea Harriers</v>
          </cell>
        </row>
        <row r="70">
          <cell r="A70" t="str">
            <v>T35</v>
          </cell>
          <cell r="B70" t="str">
            <v>2000m s/c</v>
          </cell>
          <cell r="C70" t="str">
            <v>U20M</v>
          </cell>
          <cell r="D70" t="str">
            <v>FINAL</v>
          </cell>
          <cell r="E70">
            <v>0.6666666666666666</v>
          </cell>
          <cell r="F70" t="str">
            <v>5:34.8</v>
          </cell>
          <cell r="G70" t="str">
            <v>5.34.8</v>
          </cell>
          <cell r="H70" t="str">
            <v>Micky MORRIS</v>
          </cell>
          <cell r="I70" t="str">
            <v>Cwmbran Harriers</v>
          </cell>
          <cell r="J70" t="str">
            <v>1975</v>
          </cell>
          <cell r="K70" t="str">
            <v>5:45.1</v>
          </cell>
          <cell r="L70" t="str">
            <v>5.45.1</v>
          </cell>
          <cell r="M70" t="str">
            <v>Andrew ROGERS</v>
          </cell>
          <cell r="N70" t="str">
            <v>Leeds</v>
          </cell>
          <cell r="O70" t="str">
            <v>1983</v>
          </cell>
          <cell r="P70" t="str">
            <v>6.20.91</v>
          </cell>
          <cell r="Q70" t="str">
            <v>David WESTBURY</v>
          </cell>
          <cell r="R70" t="str">
            <v>Derby AC</v>
          </cell>
        </row>
        <row r="71">
          <cell r="A71" t="str">
            <v>T36</v>
          </cell>
          <cell r="B71" t="str">
            <v>1500m s/c</v>
          </cell>
          <cell r="C71" t="str">
            <v>U17M</v>
          </cell>
          <cell r="D71" t="str">
            <v>FINAL</v>
          </cell>
          <cell r="E71">
            <v>0.6770833333333334</v>
          </cell>
          <cell r="F71" t="str">
            <v>4:11.2</v>
          </cell>
          <cell r="G71" t="str">
            <v>4.11.2</v>
          </cell>
          <cell r="H71" t="str">
            <v>Steve EVANS</v>
          </cell>
          <cell r="I71" t="str">
            <v>Abertillery AC</v>
          </cell>
          <cell r="J71" t="str">
            <v>1974</v>
          </cell>
          <cell r="K71" t="str">
            <v>4:22.9</v>
          </cell>
          <cell r="L71" t="str">
            <v>4.22.9</v>
          </cell>
          <cell r="M71" t="str">
            <v>Steve EVANS</v>
          </cell>
          <cell r="N71" t="str">
            <v>Abertillery AC</v>
          </cell>
          <cell r="O71" t="str">
            <v>1974</v>
          </cell>
          <cell r="Q71" t="str">
            <v>No Competitors</v>
          </cell>
        </row>
        <row r="72">
          <cell r="A72" t="str">
            <v>T37</v>
          </cell>
          <cell r="B72" t="str">
            <v>1500m s/c</v>
          </cell>
          <cell r="C72" t="str">
            <v>U20W</v>
          </cell>
          <cell r="D72" t="str">
            <v>FINAL</v>
          </cell>
          <cell r="E72">
            <v>0.6875</v>
          </cell>
          <cell r="F72" t="str">
            <v>7:38.69</v>
          </cell>
          <cell r="G72" t="str">
            <v>7.38.69</v>
          </cell>
          <cell r="H72" t="str">
            <v>Aneura PHILLIPS</v>
          </cell>
          <cell r="I72" t="str">
            <v>Carmarthen Harriers</v>
          </cell>
          <cell r="J72" t="str">
            <v>2007</v>
          </cell>
          <cell r="K72" t="str">
            <v>7:40.6</v>
          </cell>
          <cell r="L72" t="str">
            <v>7.40.6</v>
          </cell>
          <cell r="M72" t="str">
            <v>Alaw BEYNON-THOMAS</v>
          </cell>
          <cell r="N72" t="str">
            <v>Carmarthen Harriers</v>
          </cell>
          <cell r="O72" t="str">
            <v>2007</v>
          </cell>
          <cell r="Q72" t="str">
            <v>No Competitors</v>
          </cell>
        </row>
        <row r="73">
          <cell r="A73" t="str">
            <v>T38</v>
          </cell>
          <cell r="B73" t="str">
            <v>1500m s/c</v>
          </cell>
          <cell r="C73" t="str">
            <v>U17W</v>
          </cell>
          <cell r="D73" t="str">
            <v>FINAL</v>
          </cell>
          <cell r="E73">
            <v>0.6875</v>
          </cell>
          <cell r="F73" t="str">
            <v>5:24.32</v>
          </cell>
          <cell r="G73" t="str">
            <v>5.24.32</v>
          </cell>
          <cell r="H73" t="str">
            <v>Angharad DAVIES</v>
          </cell>
          <cell r="I73" t="str">
            <v>Carmarthen Harriers</v>
          </cell>
          <cell r="J73" t="str">
            <v>2007</v>
          </cell>
          <cell r="M73" t="str">
            <v>No Record</v>
          </cell>
          <cell r="Q73" t="str">
            <v>Event did not take place</v>
          </cell>
        </row>
        <row r="74">
          <cell r="A74" t="str">
            <v>T39</v>
          </cell>
          <cell r="B74" t="str">
            <v>1500m</v>
          </cell>
          <cell r="C74" t="str">
            <v>U15G</v>
          </cell>
          <cell r="D74" t="str">
            <v>FINAL</v>
          </cell>
          <cell r="E74">
            <v>0.6979166666666666</v>
          </cell>
          <cell r="F74" t="str">
            <v>4:34.24</v>
          </cell>
          <cell r="G74" t="str">
            <v>4.34.24</v>
          </cell>
          <cell r="H74" t="str">
            <v>Non STANFORD</v>
          </cell>
          <cell r="I74" t="str">
            <v>Swansea Harriers</v>
          </cell>
          <cell r="J74" t="str">
            <v>2003</v>
          </cell>
          <cell r="K74">
            <v>0.003174074074074074</v>
          </cell>
          <cell r="L74" t="str">
            <v>4.32.24</v>
          </cell>
          <cell r="M74" t="str">
            <v>Non STANFORD</v>
          </cell>
          <cell r="N74" t="str">
            <v>Swansea Harriers</v>
          </cell>
          <cell r="O74" t="str">
            <v>2003</v>
          </cell>
          <cell r="P74" t="str">
            <v>4.37.4</v>
          </cell>
          <cell r="Q74" t="str">
            <v>Lauren BELL</v>
          </cell>
          <cell r="R74" t="str">
            <v>Pembroke Harriers</v>
          </cell>
        </row>
        <row r="75">
          <cell r="A75" t="str">
            <v>T40</v>
          </cell>
          <cell r="B75" t="str">
            <v>1500m</v>
          </cell>
          <cell r="C75" t="str">
            <v>U15B</v>
          </cell>
          <cell r="D75" t="str">
            <v>FINAL</v>
          </cell>
          <cell r="E75">
            <v>0.7048611111111112</v>
          </cell>
          <cell r="F75">
            <v>0.002867476851851852</v>
          </cell>
          <cell r="G75" t="str">
            <v>4.07.7</v>
          </cell>
          <cell r="H75" t="str">
            <v>Simon LAWSON</v>
          </cell>
          <cell r="I75" t="str">
            <v>Cardiff AAC</v>
          </cell>
          <cell r="J75" t="str">
            <v>2004</v>
          </cell>
          <cell r="K75">
            <v>0.0029723379629629627</v>
          </cell>
          <cell r="L75" t="str">
            <v>4.16.81</v>
          </cell>
          <cell r="M75" t="str">
            <v>Simon LAWSON</v>
          </cell>
          <cell r="N75" t="str">
            <v>Cardiff AAC</v>
          </cell>
          <cell r="O75" t="str">
            <v>2004</v>
          </cell>
          <cell r="P75" t="str">
            <v>4.16.8</v>
          </cell>
          <cell r="Q75" t="str">
            <v>Elliott HARDEE</v>
          </cell>
          <cell r="R75" t="str">
            <v>Newport Harriers</v>
          </cell>
        </row>
        <row r="76">
          <cell r="A76" t="str">
            <v>T41</v>
          </cell>
          <cell r="B76" t="str">
            <v>200m</v>
          </cell>
          <cell r="C76" t="str">
            <v>U17W</v>
          </cell>
          <cell r="D76" t="str">
            <v>FINAL</v>
          </cell>
          <cell r="E76">
            <v>0.7118055555555555</v>
          </cell>
          <cell r="F76">
            <v>23.6</v>
          </cell>
          <cell r="G76" t="str">
            <v>23.6</v>
          </cell>
          <cell r="H76" t="str">
            <v>Michelle PROBERT</v>
          </cell>
          <cell r="I76" t="str">
            <v>Sale Harriers</v>
          </cell>
          <cell r="J76" t="str">
            <v>1976</v>
          </cell>
          <cell r="K76">
            <v>24.4</v>
          </cell>
          <cell r="L76" t="str">
            <v>24.4</v>
          </cell>
          <cell r="M76" t="str">
            <v>Sallyanne SHORT, Jayne BRADBEER</v>
          </cell>
          <cell r="N76" t="str">
            <v>Torfaen AC, Cardiff AAC</v>
          </cell>
          <cell r="O76" t="str">
            <v>1984</v>
          </cell>
          <cell r="P76" t="str">
            <v>25.20</v>
          </cell>
          <cell r="Q76" t="str">
            <v>Hannah THOMAS</v>
          </cell>
          <cell r="R76" t="str">
            <v>Wrexham AC</v>
          </cell>
        </row>
        <row r="77">
          <cell r="A77" t="str">
            <v>T42</v>
          </cell>
          <cell r="B77" t="str">
            <v>200m</v>
          </cell>
          <cell r="C77" t="str">
            <v>U17M</v>
          </cell>
          <cell r="D77" t="str">
            <v>FINAL</v>
          </cell>
          <cell r="E77">
            <v>0.7152777777777778</v>
          </cell>
          <cell r="F77">
            <v>21.19</v>
          </cell>
          <cell r="G77" t="str">
            <v>21.19</v>
          </cell>
          <cell r="H77" t="str">
            <v>Tim BENJAMIN</v>
          </cell>
          <cell r="I77" t="str">
            <v>Cardiff AAC</v>
          </cell>
          <cell r="J77" t="str">
            <v>1998</v>
          </cell>
          <cell r="K77">
            <v>21.8</v>
          </cell>
          <cell r="L77" t="str">
            <v>21.8</v>
          </cell>
          <cell r="M77" t="str">
            <v>Andrew WATKINS</v>
          </cell>
          <cell r="N77" t="str">
            <v>Cwmbran Harriers</v>
          </cell>
          <cell r="O77" t="str">
            <v>2003</v>
          </cell>
          <cell r="P77" t="str">
            <v>22.80</v>
          </cell>
          <cell r="Q77" t="str">
            <v>Tom CUSWORTH</v>
          </cell>
          <cell r="R77" t="str">
            <v>Wrexham AC</v>
          </cell>
        </row>
        <row r="78">
          <cell r="A78" t="str">
            <v>T43</v>
          </cell>
          <cell r="B78" t="str">
            <v>200m</v>
          </cell>
          <cell r="C78" t="str">
            <v>U20W</v>
          </cell>
          <cell r="D78" t="str">
            <v>FINAL</v>
          </cell>
          <cell r="E78">
            <v>0.71875</v>
          </cell>
          <cell r="F78">
            <v>23.6</v>
          </cell>
          <cell r="G78" t="str">
            <v>23.6</v>
          </cell>
          <cell r="H78" t="str">
            <v>Michelle PROBERT</v>
          </cell>
          <cell r="I78" t="str">
            <v>Sale Harriers</v>
          </cell>
          <cell r="J78" t="str">
            <v>1976</v>
          </cell>
          <cell r="K78">
            <v>24.2</v>
          </cell>
          <cell r="L78" t="str">
            <v>24.2</v>
          </cell>
          <cell r="M78" t="str">
            <v>Sallyanne SHORT</v>
          </cell>
          <cell r="N78" t="str">
            <v>Torfaen AC</v>
          </cell>
          <cell r="O78" t="str">
            <v>1986</v>
          </cell>
          <cell r="P78" t="str">
            <v>25.68</v>
          </cell>
          <cell r="Q78" t="str">
            <v>Hannah PENDLEBURY</v>
          </cell>
          <cell r="R78" t="str">
            <v>Deeside AAC</v>
          </cell>
        </row>
        <row r="79">
          <cell r="A79" t="str">
            <v>T44</v>
          </cell>
          <cell r="B79" t="str">
            <v>200m</v>
          </cell>
          <cell r="C79" t="str">
            <v>U20M</v>
          </cell>
          <cell r="D79" t="str">
            <v>FINAL</v>
          </cell>
          <cell r="E79">
            <v>0.7222222222222222</v>
          </cell>
          <cell r="F79">
            <v>20.29</v>
          </cell>
          <cell r="G79" t="str">
            <v>20.29</v>
          </cell>
          <cell r="H79" t="str">
            <v>Christian MALCOLM</v>
          </cell>
          <cell r="I79" t="str">
            <v>Cardiff AAC</v>
          </cell>
          <cell r="J79" t="str">
            <v>1998</v>
          </cell>
          <cell r="K79">
            <v>21.46</v>
          </cell>
          <cell r="L79" t="str">
            <v>21.46</v>
          </cell>
          <cell r="M79" t="str">
            <v>Jamie HENTHORN</v>
          </cell>
          <cell r="N79" t="str">
            <v>Carmarthen Harriers</v>
          </cell>
          <cell r="O79" t="str">
            <v>1996</v>
          </cell>
          <cell r="P79" t="str">
            <v>22.6</v>
          </cell>
          <cell r="Q79" t="str">
            <v>Gareth PRICE</v>
          </cell>
          <cell r="R79" t="str">
            <v>Team Southampton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Match Day"/>
      <sheetName val="Clubs"/>
      <sheetName val="Time Table"/>
      <sheetName val="Records"/>
      <sheetName val="AAA stds"/>
      <sheetName val="Officials"/>
      <sheetName val="Photographic Use"/>
      <sheetName val="Track Judges"/>
      <sheetName val="Lane Draw"/>
      <sheetName val="Handbook"/>
      <sheetName val="Declarations "/>
      <sheetName val="Front Cover"/>
      <sheetName val="U11G TRACK RESULTS"/>
      <sheetName val="U11G FIELD RESULTS"/>
      <sheetName val="U11B TRACK RESULTS"/>
      <sheetName val="U11B FIELD RESULTS"/>
      <sheetName val="U13 TRACK RESULTS"/>
      <sheetName val="Sheet3"/>
      <sheetName val="U13 FIELD RESULTS"/>
      <sheetName val="Sheet4"/>
      <sheetName val="U15 TRACK RESULTS"/>
      <sheetName val="Sheet5"/>
      <sheetName val="U15 FIELD RESULTS"/>
      <sheetName val="Sheet6"/>
      <sheetName val="DISTANCE (F1-U15B-HT)"/>
      <sheetName val="DISTANCE (F2-U15G-HT)"/>
      <sheetName val="HEIGHT (F3-U15B-HJ)"/>
      <sheetName val="DISTANCE (F4-U13B-JT)"/>
      <sheetName val="DISTANCE (F5-U15G-LJ)"/>
      <sheetName val="DISTANCE (F6-U13G-SP)"/>
      <sheetName val="HEIGHT (F7-U15B-PV)"/>
      <sheetName val="HEIGHT (F8-U15G-PV)"/>
      <sheetName val="DISTANCE (F9-U11B-LJ)"/>
      <sheetName val="DISTANCE (F10-U15B-SP)"/>
      <sheetName val="DISTANCE (F11-U15G-JT)"/>
      <sheetName val="HEIGHT (F12-U13B-HJ)"/>
      <sheetName val="DISTANCE (F13-U15B-JT)"/>
      <sheetName val="DISTANCE (F14-U13G-LJ)"/>
      <sheetName val="DISTANCE (F15-U11G-SP)"/>
      <sheetName val="DISTANCE (F16-U13G-DT)"/>
      <sheetName val="DISTANCE (F17-U13G-JT)"/>
      <sheetName val="DISTANCE (F18-U13B-LJ)"/>
      <sheetName val="DISTANCE (F19-U11B-LJ)"/>
      <sheetName val="DISTANCE (F20-U13B-DT)"/>
      <sheetName val="HEIGHT (F21-U15G-HJ)"/>
      <sheetName val="DISTANCE (F22-U11G-JT)"/>
      <sheetName val="DISTANCE (F23-U15B-LJ)"/>
      <sheetName val="DISTANCE (F24-U13B-SP)"/>
      <sheetName val="DISTANCE (F25-U15G-DT)"/>
      <sheetName val="HEIGHT (F26-U13G-HJ)"/>
      <sheetName val="DISTANCE (F27-U11G-LJ)"/>
      <sheetName val="DISTANCE (F28-U11B-JT)"/>
      <sheetName val="DISTANCE (F29-U15G-SP)"/>
      <sheetName val="DISTANCE (F30-U15B-DT)"/>
      <sheetName val="POINTS TOTALS"/>
      <sheetName val="OVERALL POINTS TABLE"/>
      <sheetName val="UK STANDARDS"/>
      <sheetName val="Guest Results Female"/>
      <sheetName val="Season Athletes Awards"/>
      <sheetName val="WA U15LGE EAST 2011 M1 TEST"/>
    </sheetNames>
    <sheetDataSet>
      <sheetData sheetId="10">
        <row r="7">
          <cell r="A7" t="str">
            <v>T1-1-1</v>
          </cell>
          <cell r="B7">
            <v>0.4895833333333333</v>
          </cell>
          <cell r="C7" t="str">
            <v>1000m walk</v>
          </cell>
          <cell r="D7" t="str">
            <v>U13 Boys</v>
          </cell>
          <cell r="E7" t="str">
            <v>Race 1</v>
          </cell>
          <cell r="F7" t="str">
            <v>CDF</v>
          </cell>
          <cell r="G7" t="str">
            <v>CHW</v>
          </cell>
          <cell r="H7" t="str">
            <v>CWM</v>
          </cell>
          <cell r="I7" t="str">
            <v>BLG</v>
          </cell>
          <cell r="J7" t="str">
            <v>HER</v>
          </cell>
          <cell r="K7" t="str">
            <v>RHO</v>
          </cell>
          <cell r="L7" t="str">
            <v>ABD</v>
          </cell>
          <cell r="M7" t="str">
            <v>RHV</v>
          </cell>
          <cell r="N7" t="str">
            <v>NPT</v>
          </cell>
          <cell r="W7" t="str">
            <v>No Record Set</v>
          </cell>
          <cell r="AD7">
            <v>2</v>
          </cell>
          <cell r="AE7" t="e">
            <v>#REF!</v>
          </cell>
        </row>
        <row r="8">
          <cell r="A8" t="str">
            <v>T1-1-2</v>
          </cell>
          <cell r="B8">
            <v>0.4895833333333333</v>
          </cell>
          <cell r="C8" t="str">
            <v>1000m walk</v>
          </cell>
          <cell r="D8" t="str">
            <v>U13 Girls</v>
          </cell>
          <cell r="E8" t="str">
            <v>Race 1</v>
          </cell>
          <cell r="F8" t="str">
            <v>CDF</v>
          </cell>
          <cell r="G8" t="str">
            <v>CHW</v>
          </cell>
          <cell r="H8" t="str">
            <v>CWM</v>
          </cell>
          <cell r="I8" t="str">
            <v>BLG</v>
          </cell>
          <cell r="J8" t="str">
            <v>HER</v>
          </cell>
          <cell r="K8" t="str">
            <v>RHO</v>
          </cell>
          <cell r="L8" t="str">
            <v>ABD</v>
          </cell>
          <cell r="M8" t="str">
            <v>RHV</v>
          </cell>
          <cell r="N8" t="str">
            <v>NPT</v>
          </cell>
          <cell r="Q8">
            <v>0.0054293981481481485</v>
          </cell>
          <cell r="R8" t="str">
            <v>7.49.10</v>
          </cell>
          <cell r="W8" t="str">
            <v>Iona PROSSER</v>
          </cell>
          <cell r="X8" t="str">
            <v>Hereford</v>
          </cell>
          <cell r="Y8" t="str">
            <v>(M4-Aberdare)</v>
          </cell>
          <cell r="Z8" t="str">
            <v>2009</v>
          </cell>
          <cell r="AD8">
            <v>2</v>
          </cell>
          <cell r="AE8" t="e">
            <v>#REF!</v>
          </cell>
        </row>
        <row r="9">
          <cell r="A9" t="str">
            <v>T1-1-3</v>
          </cell>
          <cell r="B9">
            <v>0.4895833333333333</v>
          </cell>
          <cell r="C9" t="str">
            <v>1000m walk</v>
          </cell>
          <cell r="D9" t="str">
            <v>U15 Boys</v>
          </cell>
          <cell r="E9" t="str">
            <v>Race 1</v>
          </cell>
          <cell r="F9" t="str">
            <v>CDF</v>
          </cell>
          <cell r="G9" t="str">
            <v>CHW</v>
          </cell>
          <cell r="H9" t="str">
            <v>CWM</v>
          </cell>
          <cell r="I9" t="str">
            <v>BLG</v>
          </cell>
          <cell r="J9" t="str">
            <v>HER</v>
          </cell>
          <cell r="K9" t="str">
            <v>RHO</v>
          </cell>
          <cell r="L9" t="str">
            <v>ABD</v>
          </cell>
          <cell r="M9" t="str">
            <v>RHV</v>
          </cell>
          <cell r="N9" t="str">
            <v>NPT</v>
          </cell>
          <cell r="W9" t="str">
            <v>No Record Set</v>
          </cell>
          <cell r="AD9">
            <v>2</v>
          </cell>
          <cell r="AE9" t="e">
            <v>#REF!</v>
          </cell>
        </row>
        <row r="10">
          <cell r="A10" t="str">
            <v>T1-1-4</v>
          </cell>
          <cell r="B10">
            <v>0.4895833333333333</v>
          </cell>
          <cell r="C10" t="str">
            <v>1000m walk</v>
          </cell>
          <cell r="D10" t="str">
            <v>U15 Girls</v>
          </cell>
          <cell r="E10" t="str">
            <v>Race 1</v>
          </cell>
          <cell r="F10" t="str">
            <v>CDF</v>
          </cell>
          <cell r="G10" t="str">
            <v>CHW</v>
          </cell>
          <cell r="H10" t="str">
            <v>CWM</v>
          </cell>
          <cell r="I10" t="str">
            <v>BLG</v>
          </cell>
          <cell r="J10" t="str">
            <v>HER</v>
          </cell>
          <cell r="K10" t="str">
            <v>RHO</v>
          </cell>
          <cell r="L10" t="str">
            <v>ABD</v>
          </cell>
          <cell r="M10" t="str">
            <v>RHV</v>
          </cell>
          <cell r="N10" t="str">
            <v>NPT</v>
          </cell>
          <cell r="Q10">
            <v>0.0036365740740740738</v>
          </cell>
          <cell r="R10" t="str">
            <v>5.14.2</v>
          </cell>
          <cell r="W10" t="str">
            <v>Tasher WEBSTER</v>
          </cell>
          <cell r="X10" t="str">
            <v>Hereford</v>
          </cell>
          <cell r="Y10" t="str">
            <v>(M2-Hereford)</v>
          </cell>
          <cell r="Z10" t="str">
            <v>2010</v>
          </cell>
          <cell r="AD10">
            <v>2</v>
          </cell>
          <cell r="AE10" t="e">
            <v>#REF!</v>
          </cell>
        </row>
        <row r="11">
          <cell r="A11" t="str">
            <v>T2-1-1</v>
          </cell>
          <cell r="B11">
            <v>0.5</v>
          </cell>
          <cell r="C11" t="str">
            <v>75m</v>
          </cell>
          <cell r="D11" t="str">
            <v>U11 Girls</v>
          </cell>
          <cell r="E11" t="str">
            <v>Race 1</v>
          </cell>
          <cell r="F11" t="str">
            <v>CHW</v>
          </cell>
          <cell r="G11" t="str">
            <v>CWM</v>
          </cell>
          <cell r="H11" t="str">
            <v>BLG</v>
          </cell>
          <cell r="I11" t="str">
            <v>CDF</v>
          </cell>
          <cell r="J11" t="str">
            <v>RHV</v>
          </cell>
          <cell r="K11" t="str">
            <v>ABD</v>
          </cell>
          <cell r="L11" t="str">
            <v>NPT</v>
          </cell>
          <cell r="M11" t="str">
            <v>RHO</v>
          </cell>
          <cell r="N11" t="str">
            <v>HER</v>
          </cell>
          <cell r="Q11">
            <v>10.5</v>
          </cell>
          <cell r="R11" t="str">
            <v>10.5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 t="str">
            <v>Amelia REYNOLDS</v>
          </cell>
          <cell r="X11" t="str">
            <v>Newport</v>
          </cell>
          <cell r="Y11" t="str">
            <v>(M2-Aberdare)</v>
          </cell>
          <cell r="Z11" t="str">
            <v>2009</v>
          </cell>
          <cell r="AD11">
            <v>2</v>
          </cell>
          <cell r="AE11" t="e">
            <v>#REF!</v>
          </cell>
        </row>
        <row r="12">
          <cell r="A12" t="str">
            <v>T3-1-1</v>
          </cell>
          <cell r="B12">
            <v>0.5034722222222222</v>
          </cell>
          <cell r="C12" t="str">
            <v>75m</v>
          </cell>
          <cell r="D12" t="str">
            <v>U11 Boys</v>
          </cell>
          <cell r="E12" t="str">
            <v>Race 1</v>
          </cell>
          <cell r="F12" t="str">
            <v>CHW</v>
          </cell>
          <cell r="G12" t="str">
            <v>CWM</v>
          </cell>
          <cell r="H12" t="str">
            <v>BLG</v>
          </cell>
          <cell r="I12" t="str">
            <v>CDF</v>
          </cell>
          <cell r="J12" t="str">
            <v>RHV</v>
          </cell>
          <cell r="K12" t="str">
            <v>ABD</v>
          </cell>
          <cell r="L12" t="str">
            <v>NPT</v>
          </cell>
          <cell r="M12" t="str">
            <v>RHO</v>
          </cell>
          <cell r="N12" t="str">
            <v>HER</v>
          </cell>
          <cell r="Q12">
            <v>10.47</v>
          </cell>
          <cell r="R12" t="str">
            <v>10.47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 t="str">
            <v>Daniel SNELLING</v>
          </cell>
          <cell r="X12" t="str">
            <v>Newport</v>
          </cell>
          <cell r="Y12" t="str">
            <v>(M4-Aberdare)</v>
          </cell>
          <cell r="Z12" t="str">
            <v>2009</v>
          </cell>
          <cell r="AD12">
            <v>2</v>
          </cell>
          <cell r="AE12" t="e">
            <v>#REF!</v>
          </cell>
        </row>
        <row r="13">
          <cell r="A13" t="str">
            <v>T4-1-1</v>
          </cell>
          <cell r="B13">
            <v>0.5104166666666666</v>
          </cell>
          <cell r="C13" t="str">
            <v>100m</v>
          </cell>
          <cell r="D13" t="str">
            <v>U13 Girls</v>
          </cell>
          <cell r="E13" t="str">
            <v>Race 1</v>
          </cell>
          <cell r="F13" t="str">
            <v>RHO</v>
          </cell>
          <cell r="G13" t="str">
            <v>HER</v>
          </cell>
          <cell r="H13" t="str">
            <v>ABD</v>
          </cell>
          <cell r="I13" t="str">
            <v>RHV</v>
          </cell>
          <cell r="J13" t="str">
            <v>NPT</v>
          </cell>
          <cell r="K13" t="str">
            <v>BLG</v>
          </cell>
          <cell r="L13" t="str">
            <v>CDF</v>
          </cell>
          <cell r="M13" t="str">
            <v>CHW</v>
          </cell>
          <cell r="N13" t="str">
            <v>CWM</v>
          </cell>
          <cell r="Q13">
            <v>13.4</v>
          </cell>
          <cell r="R13" t="str">
            <v>13.4</v>
          </cell>
          <cell r="S13">
            <v>13.6</v>
          </cell>
          <cell r="T13">
            <v>13.9</v>
          </cell>
          <cell r="U13">
            <v>14.2</v>
          </cell>
          <cell r="V13">
            <v>14.7</v>
          </cell>
          <cell r="W13" t="str">
            <v>Amelia REYNOLDS</v>
          </cell>
          <cell r="X13" t="str">
            <v>Newport</v>
          </cell>
          <cell r="Y13" t="str">
            <v>(M2-Hereford)</v>
          </cell>
          <cell r="Z13" t="str">
            <v>2010</v>
          </cell>
          <cell r="AC13">
            <v>14.8</v>
          </cell>
          <cell r="AD13">
            <v>2</v>
          </cell>
          <cell r="AE13" t="e">
            <v>#REF!</v>
          </cell>
        </row>
        <row r="14">
          <cell r="A14" t="str">
            <v>T5-1-1</v>
          </cell>
          <cell r="B14">
            <v>0.513888888888889</v>
          </cell>
          <cell r="C14" t="str">
            <v>100m</v>
          </cell>
          <cell r="D14" t="str">
            <v>U13 Boys</v>
          </cell>
          <cell r="E14" t="str">
            <v>Race 1</v>
          </cell>
          <cell r="F14" t="str">
            <v>RHO</v>
          </cell>
          <cell r="G14" t="str">
            <v>HER</v>
          </cell>
          <cell r="H14" t="str">
            <v>ABD</v>
          </cell>
          <cell r="I14" t="str">
            <v>RHV</v>
          </cell>
          <cell r="J14" t="str">
            <v>NPT</v>
          </cell>
          <cell r="K14" t="str">
            <v>BLG</v>
          </cell>
          <cell r="L14" t="str">
            <v>CDF</v>
          </cell>
          <cell r="M14" t="str">
            <v>CHW</v>
          </cell>
          <cell r="N14" t="str">
            <v>CWM</v>
          </cell>
          <cell r="Q14">
            <v>13.5</v>
          </cell>
          <cell r="R14" t="str">
            <v>13.5</v>
          </cell>
          <cell r="S14">
            <v>13.1</v>
          </cell>
          <cell r="T14">
            <v>13.4</v>
          </cell>
          <cell r="U14">
            <v>13.7</v>
          </cell>
          <cell r="V14">
            <v>14.1</v>
          </cell>
          <cell r="W14" t="str">
            <v>Nick ENTWHISTLE</v>
          </cell>
          <cell r="X14" t="str">
            <v>Hereford</v>
          </cell>
          <cell r="Y14" t="str">
            <v>(M2-Hereford)</v>
          </cell>
          <cell r="Z14" t="str">
            <v>2010</v>
          </cell>
          <cell r="AC14">
            <v>14.2</v>
          </cell>
          <cell r="AD14">
            <v>2</v>
          </cell>
          <cell r="AE14" t="e">
            <v>#REF!</v>
          </cell>
        </row>
        <row r="15">
          <cell r="A15" t="str">
            <v>T6-1-1</v>
          </cell>
          <cell r="B15">
            <v>0.517361111111111</v>
          </cell>
          <cell r="C15" t="str">
            <v>100m</v>
          </cell>
          <cell r="D15" t="str">
            <v>U15 Girls</v>
          </cell>
          <cell r="E15" t="str">
            <v>Race 1</v>
          </cell>
          <cell r="F15" t="str">
            <v>RHO</v>
          </cell>
          <cell r="G15" t="str">
            <v>HER</v>
          </cell>
          <cell r="H15" t="str">
            <v>ABD</v>
          </cell>
          <cell r="I15" t="str">
            <v>RHV</v>
          </cell>
          <cell r="J15" t="str">
            <v>NPT</v>
          </cell>
          <cell r="K15" t="str">
            <v>BLG</v>
          </cell>
          <cell r="L15" t="str">
            <v>CDF</v>
          </cell>
          <cell r="M15" t="str">
            <v>CHW</v>
          </cell>
          <cell r="N15" t="str">
            <v>CWM</v>
          </cell>
          <cell r="Q15">
            <v>13</v>
          </cell>
          <cell r="R15" t="str">
            <v>13.0</v>
          </cell>
          <cell r="S15">
            <v>12.8</v>
          </cell>
          <cell r="T15">
            <v>13</v>
          </cell>
          <cell r="U15">
            <v>13.3</v>
          </cell>
          <cell r="V15">
            <v>13.6</v>
          </cell>
          <cell r="W15" t="str">
            <v>Bethan WAKEFIELD/Cindy KITENGE</v>
          </cell>
          <cell r="X15" t="str">
            <v>Newport/Cardiff</v>
          </cell>
          <cell r="Y15" t="str">
            <v>(M2-Aberdare)</v>
          </cell>
          <cell r="Z15" t="str">
            <v>2009</v>
          </cell>
          <cell r="AC15">
            <v>13.7</v>
          </cell>
          <cell r="AD15">
            <v>2</v>
          </cell>
          <cell r="AE15" t="e">
            <v>#REF!</v>
          </cell>
        </row>
        <row r="16">
          <cell r="A16" t="str">
            <v>T7-1-1</v>
          </cell>
          <cell r="B16">
            <v>0.5208333333333334</v>
          </cell>
          <cell r="C16" t="str">
            <v>100m</v>
          </cell>
          <cell r="D16" t="str">
            <v>U15 Boys</v>
          </cell>
          <cell r="E16" t="str">
            <v>Race 1</v>
          </cell>
          <cell r="F16" t="str">
            <v>RHO</v>
          </cell>
          <cell r="G16" t="str">
            <v>HER</v>
          </cell>
          <cell r="H16" t="str">
            <v>ABD</v>
          </cell>
          <cell r="I16" t="str">
            <v>RHV</v>
          </cell>
          <cell r="J16" t="str">
            <v>NPT</v>
          </cell>
          <cell r="K16" t="str">
            <v>BLG</v>
          </cell>
          <cell r="L16" t="str">
            <v>CDF</v>
          </cell>
          <cell r="M16" t="str">
            <v>CHW</v>
          </cell>
          <cell r="N16" t="str">
            <v>CWM</v>
          </cell>
          <cell r="Q16">
            <v>12.1</v>
          </cell>
          <cell r="R16" t="str">
            <v>12.1</v>
          </cell>
          <cell r="S16">
            <v>11.7</v>
          </cell>
          <cell r="T16">
            <v>11.9</v>
          </cell>
          <cell r="U16">
            <v>12.1</v>
          </cell>
          <cell r="V16">
            <v>12.5</v>
          </cell>
          <cell r="W16" t="str">
            <v>Tom NORTON</v>
          </cell>
          <cell r="X16" t="str">
            <v>Cwmbran</v>
          </cell>
          <cell r="Y16" t="str">
            <v>(M2-Aberdare)</v>
          </cell>
          <cell r="Z16" t="str">
            <v>2009</v>
          </cell>
          <cell r="AC16">
            <v>12.7</v>
          </cell>
          <cell r="AD16">
            <v>2</v>
          </cell>
          <cell r="AE16" t="e">
            <v>#REF!</v>
          </cell>
        </row>
        <row r="17">
          <cell r="A17" t="str">
            <v>T8-1-1</v>
          </cell>
          <cell r="B17">
            <v>0.5277777777777778</v>
          </cell>
          <cell r="C17" t="str">
            <v>400m</v>
          </cell>
          <cell r="D17" t="str">
            <v>U15 Boys</v>
          </cell>
          <cell r="E17" t="str">
            <v>Race 1</v>
          </cell>
          <cell r="F17" t="str">
            <v>CWM</v>
          </cell>
          <cell r="G17" t="str">
            <v>NPT</v>
          </cell>
          <cell r="H17" t="str">
            <v>CHW</v>
          </cell>
          <cell r="I17" t="str">
            <v>ABD</v>
          </cell>
          <cell r="J17" t="str">
            <v>CDF</v>
          </cell>
          <cell r="K17" t="str">
            <v>RHV</v>
          </cell>
          <cell r="L17" t="str">
            <v>RHO</v>
          </cell>
          <cell r="M17" t="str">
            <v>HER</v>
          </cell>
          <cell r="N17" t="str">
            <v>BLG</v>
          </cell>
          <cell r="Q17">
            <v>55.9</v>
          </cell>
          <cell r="R17" t="str">
            <v>55.9</v>
          </cell>
          <cell r="S17">
            <v>54.5</v>
          </cell>
          <cell r="T17">
            <v>55.8</v>
          </cell>
          <cell r="U17">
            <v>57</v>
          </cell>
          <cell r="V17">
            <v>59</v>
          </cell>
          <cell r="W17" t="str">
            <v>Jacob PREECE</v>
          </cell>
          <cell r="X17" t="str">
            <v>Cardiff</v>
          </cell>
          <cell r="Y17" t="str">
            <v>(M2-Hereford)</v>
          </cell>
          <cell r="Z17" t="str">
            <v>2010</v>
          </cell>
          <cell r="AC17">
            <v>61</v>
          </cell>
          <cell r="AD17">
            <v>4</v>
          </cell>
          <cell r="AE17" t="e">
            <v>#REF!</v>
          </cell>
        </row>
        <row r="18">
          <cell r="A18" t="str">
            <v>T9-1-1</v>
          </cell>
          <cell r="B18">
            <v>0.5347222222222222</v>
          </cell>
          <cell r="C18" t="str">
            <v>300m</v>
          </cell>
          <cell r="D18" t="str">
            <v>U15 Girls</v>
          </cell>
          <cell r="E18" t="str">
            <v>Race 1</v>
          </cell>
          <cell r="F18" t="str">
            <v>CWM</v>
          </cell>
          <cell r="G18" t="str">
            <v>NPT</v>
          </cell>
          <cell r="H18" t="str">
            <v>CHW</v>
          </cell>
          <cell r="I18" t="str">
            <v>ABD</v>
          </cell>
          <cell r="J18" t="str">
            <v>CDF</v>
          </cell>
          <cell r="K18" t="str">
            <v>RHV</v>
          </cell>
          <cell r="L18" t="str">
            <v>RHO</v>
          </cell>
          <cell r="M18" t="str">
            <v>HER</v>
          </cell>
          <cell r="N18" t="str">
            <v>BLG</v>
          </cell>
          <cell r="Q18">
            <v>42.5</v>
          </cell>
          <cell r="R18" t="str">
            <v>42.5</v>
          </cell>
          <cell r="S18">
            <v>42.5</v>
          </cell>
          <cell r="T18">
            <v>43</v>
          </cell>
          <cell r="U18">
            <v>43.9</v>
          </cell>
          <cell r="V18">
            <v>44.8</v>
          </cell>
          <cell r="W18" t="str">
            <v>Hannah GRIFFITHS</v>
          </cell>
          <cell r="X18" t="str">
            <v>Newport</v>
          </cell>
          <cell r="Y18" t="str">
            <v>(M2-Aberdare)</v>
          </cell>
          <cell r="Z18" t="str">
            <v>2009</v>
          </cell>
          <cell r="AC18">
            <v>47</v>
          </cell>
          <cell r="AD18">
            <v>4</v>
          </cell>
          <cell r="AE18" t="e">
            <v>#REF!</v>
          </cell>
        </row>
        <row r="19">
          <cell r="A19" t="str">
            <v>T10-1-1</v>
          </cell>
          <cell r="B19">
            <v>0.548611111111111</v>
          </cell>
          <cell r="C19" t="str">
            <v>800m</v>
          </cell>
          <cell r="D19" t="str">
            <v>U11 Girls</v>
          </cell>
          <cell r="E19" t="str">
            <v>Race 1</v>
          </cell>
          <cell r="F19" t="str">
            <v>BLG</v>
          </cell>
          <cell r="G19" t="str">
            <v>CHW</v>
          </cell>
          <cell r="H19" t="str">
            <v>HER</v>
          </cell>
          <cell r="I19" t="str">
            <v>RHO</v>
          </cell>
          <cell r="J19" t="str">
            <v>RHV</v>
          </cell>
          <cell r="K19" t="str">
            <v>CWM</v>
          </cell>
          <cell r="L19" t="str">
            <v>NPT</v>
          </cell>
          <cell r="M19" t="str">
            <v>CDF</v>
          </cell>
          <cell r="N19" t="str">
            <v>ABD</v>
          </cell>
          <cell r="Q19">
            <v>0.0019780092592592592</v>
          </cell>
          <cell r="R19" t="str">
            <v>2.50.9</v>
          </cell>
          <cell r="W19" t="str">
            <v>Emma LIGHTHART</v>
          </cell>
          <cell r="X19" t="str">
            <v>Newport</v>
          </cell>
          <cell r="Y19" t="str">
            <v>(M2-Aberdare)</v>
          </cell>
          <cell r="Z19" t="str">
            <v>2009</v>
          </cell>
          <cell r="AD19">
            <v>4</v>
          </cell>
          <cell r="AE19" t="e">
            <v>#REF!</v>
          </cell>
        </row>
        <row r="20">
          <cell r="A20" t="str">
            <v>T11-1-1</v>
          </cell>
          <cell r="B20">
            <v>0.5555555555555556</v>
          </cell>
          <cell r="C20" t="str">
            <v>800m</v>
          </cell>
          <cell r="D20" t="str">
            <v>U11 Boys</v>
          </cell>
          <cell r="E20" t="str">
            <v>Race 1</v>
          </cell>
          <cell r="F20" t="str">
            <v>BLG</v>
          </cell>
          <cell r="G20" t="str">
            <v>CHW</v>
          </cell>
          <cell r="H20" t="str">
            <v>HER</v>
          </cell>
          <cell r="I20" t="str">
            <v>RHO</v>
          </cell>
          <cell r="J20" t="str">
            <v>RHV</v>
          </cell>
          <cell r="K20" t="str">
            <v>CWM</v>
          </cell>
          <cell r="L20" t="str">
            <v>NPT</v>
          </cell>
          <cell r="M20" t="str">
            <v>CDF</v>
          </cell>
          <cell r="N20" t="str">
            <v>ABD</v>
          </cell>
          <cell r="Q20">
            <v>0.001856365740740741</v>
          </cell>
          <cell r="R20" t="str">
            <v>2.40.39</v>
          </cell>
          <cell r="W20" t="str">
            <v>Carwyn PENNY</v>
          </cell>
          <cell r="X20" t="str">
            <v>Newport</v>
          </cell>
          <cell r="Y20" t="str">
            <v>(M4-Aberdare)</v>
          </cell>
          <cell r="Z20" t="str">
            <v>2009</v>
          </cell>
          <cell r="AD20">
            <v>4</v>
          </cell>
          <cell r="AE20" t="e">
            <v>#REF!</v>
          </cell>
        </row>
        <row r="21">
          <cell r="A21" t="str">
            <v>T12-1-1</v>
          </cell>
          <cell r="B21">
            <v>0.5625</v>
          </cell>
          <cell r="C21" t="str">
            <v>80m Hurdles</v>
          </cell>
          <cell r="D21" t="str">
            <v>U15 Boys</v>
          </cell>
          <cell r="E21" t="str">
            <v>Race 1</v>
          </cell>
          <cell r="F21" t="str">
            <v>ABD</v>
          </cell>
          <cell r="G21" t="str">
            <v>CDF</v>
          </cell>
          <cell r="H21" t="str">
            <v>RHV</v>
          </cell>
          <cell r="I21" t="str">
            <v>CHW</v>
          </cell>
          <cell r="J21" t="str">
            <v>CWM</v>
          </cell>
          <cell r="K21" t="str">
            <v>HER</v>
          </cell>
          <cell r="L21" t="str">
            <v>BLG</v>
          </cell>
          <cell r="M21" t="str">
            <v>NPT</v>
          </cell>
          <cell r="N21" t="str">
            <v>RHO</v>
          </cell>
          <cell r="Q21">
            <v>12.24</v>
          </cell>
          <cell r="R21" t="str">
            <v>12.24</v>
          </cell>
          <cell r="S21">
            <v>12.2</v>
          </cell>
          <cell r="T21">
            <v>12.5</v>
          </cell>
          <cell r="U21">
            <v>12.9</v>
          </cell>
          <cell r="V21">
            <v>13.7</v>
          </cell>
          <cell r="W21" t="str">
            <v>Ben PEARSE</v>
          </cell>
          <cell r="X21" t="str">
            <v>Cardiff</v>
          </cell>
          <cell r="Y21" t="str">
            <v>(M4-Aberdare)</v>
          </cell>
          <cell r="Z21" t="str">
            <v>2009</v>
          </cell>
          <cell r="AC21">
            <v>14</v>
          </cell>
          <cell r="AD21">
            <v>4</v>
          </cell>
          <cell r="AE21" t="e">
            <v>#REF!</v>
          </cell>
        </row>
        <row r="22">
          <cell r="A22" t="str">
            <v>T13-1-1</v>
          </cell>
          <cell r="B22">
            <v>0.5694444444444444</v>
          </cell>
          <cell r="C22" t="str">
            <v>800m</v>
          </cell>
          <cell r="D22" t="str">
            <v>U13 Girls</v>
          </cell>
          <cell r="E22" t="str">
            <v>Race 1</v>
          </cell>
          <cell r="F22" t="str">
            <v>HER</v>
          </cell>
          <cell r="G22" t="str">
            <v>RHO</v>
          </cell>
          <cell r="H22" t="str">
            <v>BLG</v>
          </cell>
          <cell r="I22" t="str">
            <v>NPT</v>
          </cell>
          <cell r="J22" t="str">
            <v>ABD</v>
          </cell>
          <cell r="K22" t="str">
            <v>RHV</v>
          </cell>
          <cell r="L22" t="str">
            <v>CHW</v>
          </cell>
          <cell r="M22" t="str">
            <v>CWM</v>
          </cell>
          <cell r="N22" t="str">
            <v>CDF</v>
          </cell>
          <cell r="Q22">
            <v>0.0017908564814814816</v>
          </cell>
          <cell r="R22" t="str">
            <v>2.34.73</v>
          </cell>
          <cell r="S22">
            <v>0.0017592592592592592</v>
          </cell>
          <cell r="T22">
            <v>0.0017997685185185185</v>
          </cell>
          <cell r="U22">
            <v>0.0018518518518518517</v>
          </cell>
          <cell r="V22">
            <v>0.0019212962962962962</v>
          </cell>
          <cell r="W22" t="str">
            <v>Emma HENNESSY</v>
          </cell>
          <cell r="X22" t="str">
            <v>Newport</v>
          </cell>
          <cell r="Y22" t="str">
            <v>(M4-Aberdare)</v>
          </cell>
          <cell r="Z22" t="str">
            <v>2009</v>
          </cell>
          <cell r="AC22">
            <v>0.0019097222222222222</v>
          </cell>
          <cell r="AD22">
            <v>4</v>
          </cell>
          <cell r="AE22" t="e">
            <v>#REF!</v>
          </cell>
        </row>
        <row r="23">
          <cell r="A23" t="str">
            <v>T14-1-1</v>
          </cell>
          <cell r="B23">
            <v>0.576388888888889</v>
          </cell>
          <cell r="C23" t="str">
            <v>800m</v>
          </cell>
          <cell r="D23" t="str">
            <v>U13 Boys</v>
          </cell>
          <cell r="E23" t="str">
            <v>Race 1</v>
          </cell>
          <cell r="F23" t="str">
            <v>HER</v>
          </cell>
          <cell r="G23" t="str">
            <v>RHO</v>
          </cell>
          <cell r="H23" t="str">
            <v>BLG</v>
          </cell>
          <cell r="I23" t="str">
            <v>NPT</v>
          </cell>
          <cell r="J23" t="str">
            <v>ABD</v>
          </cell>
          <cell r="K23" t="str">
            <v>RHV</v>
          </cell>
          <cell r="L23" t="str">
            <v>CHW</v>
          </cell>
          <cell r="M23" t="str">
            <v>CWM</v>
          </cell>
          <cell r="N23" t="str">
            <v>CDF</v>
          </cell>
          <cell r="Q23">
            <v>0.0016853009259259258</v>
          </cell>
          <cell r="R23" t="str">
            <v>2.25.61</v>
          </cell>
          <cell r="S23">
            <v>0.0016666666666666668</v>
          </cell>
          <cell r="T23">
            <v>0.001707175925925926</v>
          </cell>
          <cell r="U23">
            <v>0.0017476851851851852</v>
          </cell>
          <cell r="V23">
            <v>0.0018055555555555557</v>
          </cell>
          <cell r="W23" t="str">
            <v>Tyler PRITCHARD</v>
          </cell>
          <cell r="X23" t="str">
            <v>Cwmbran</v>
          </cell>
          <cell r="Y23" t="str">
            <v>(M3-Newport)</v>
          </cell>
          <cell r="Z23" t="str">
            <v>2010</v>
          </cell>
          <cell r="AC23">
            <v>0.0018287037037037037</v>
          </cell>
          <cell r="AD23">
            <v>4</v>
          </cell>
          <cell r="AE23" t="e">
            <v>#REF!</v>
          </cell>
        </row>
        <row r="24">
          <cell r="A24" t="str">
            <v>T15-1-1</v>
          </cell>
          <cell r="B24">
            <v>0.5833333333333334</v>
          </cell>
          <cell r="C24" t="str">
            <v>75m Hurdles</v>
          </cell>
          <cell r="D24" t="str">
            <v>U15 Girls</v>
          </cell>
          <cell r="E24" t="str">
            <v>Race 1</v>
          </cell>
          <cell r="F24" t="str">
            <v>RHV</v>
          </cell>
          <cell r="G24" t="str">
            <v>ABD</v>
          </cell>
          <cell r="H24" t="str">
            <v>CDF</v>
          </cell>
          <cell r="I24" t="str">
            <v>HER</v>
          </cell>
          <cell r="J24" t="str">
            <v>BLG</v>
          </cell>
          <cell r="K24" t="str">
            <v>NPT</v>
          </cell>
          <cell r="L24" t="str">
            <v>CWM</v>
          </cell>
          <cell r="M24" t="str">
            <v>CHW</v>
          </cell>
          <cell r="N24" t="str">
            <v>RHO</v>
          </cell>
          <cell r="Q24">
            <v>12.37</v>
          </cell>
          <cell r="R24">
            <v>12.37</v>
          </cell>
          <cell r="S24">
            <v>12</v>
          </cell>
          <cell r="T24">
            <v>12.3</v>
          </cell>
          <cell r="U24">
            <v>12.8</v>
          </cell>
          <cell r="V24">
            <v>13.5</v>
          </cell>
          <cell r="W24" t="str">
            <v>Rebecca FOLEY</v>
          </cell>
          <cell r="X24" t="str">
            <v>Cardiff</v>
          </cell>
          <cell r="Y24" t="str">
            <v>(M3-Newport)</v>
          </cell>
          <cell r="Z24" t="str">
            <v>2010</v>
          </cell>
          <cell r="AC24">
            <v>14.1</v>
          </cell>
          <cell r="AD24">
            <v>4</v>
          </cell>
          <cell r="AE24" t="e">
            <v>#REF!</v>
          </cell>
        </row>
        <row r="25">
          <cell r="A25" t="str">
            <v>T16-1-1</v>
          </cell>
          <cell r="B25">
            <v>0.5902777777777778</v>
          </cell>
          <cell r="C25" t="str">
            <v>75m Hurdles</v>
          </cell>
          <cell r="D25" t="str">
            <v>U13 Boys</v>
          </cell>
          <cell r="E25" t="str">
            <v>Race 1</v>
          </cell>
          <cell r="F25" t="str">
            <v>NPT</v>
          </cell>
          <cell r="G25" t="str">
            <v>BLG</v>
          </cell>
          <cell r="H25" t="str">
            <v>RHO</v>
          </cell>
          <cell r="I25" t="str">
            <v>CWM</v>
          </cell>
          <cell r="J25" t="str">
            <v>RHV</v>
          </cell>
          <cell r="K25" t="str">
            <v>CDF</v>
          </cell>
          <cell r="L25" t="str">
            <v>HER</v>
          </cell>
          <cell r="M25" t="str">
            <v>ABD</v>
          </cell>
          <cell r="N25" t="str">
            <v>CHW</v>
          </cell>
          <cell r="Q25">
            <v>13.07</v>
          </cell>
          <cell r="R25" t="str">
            <v>13.07</v>
          </cell>
          <cell r="S25">
            <v>13</v>
          </cell>
          <cell r="T25">
            <v>13.6</v>
          </cell>
          <cell r="U25">
            <v>14.2</v>
          </cell>
          <cell r="V25">
            <v>15.4</v>
          </cell>
          <cell r="W25" t="str">
            <v>James SCARFI</v>
          </cell>
          <cell r="X25" t="str">
            <v>Cwmbran</v>
          </cell>
          <cell r="Y25" t="str">
            <v>(M4-Aberdare)</v>
          </cell>
          <cell r="Z25" t="str">
            <v>2009</v>
          </cell>
          <cell r="AC25">
            <v>16</v>
          </cell>
          <cell r="AD25">
            <v>3</v>
          </cell>
          <cell r="AE25" t="e">
            <v>#REF!</v>
          </cell>
        </row>
        <row r="26">
          <cell r="A26" t="str">
            <v>T17-1-1</v>
          </cell>
          <cell r="B26">
            <v>0.5972222222222222</v>
          </cell>
          <cell r="C26" t="str">
            <v>800m</v>
          </cell>
          <cell r="D26" t="str">
            <v>U15 Girls</v>
          </cell>
          <cell r="E26" t="str">
            <v>Race 1</v>
          </cell>
          <cell r="F26" t="str">
            <v>CDF</v>
          </cell>
          <cell r="G26" t="str">
            <v>CHW</v>
          </cell>
          <cell r="H26" t="str">
            <v>CWM</v>
          </cell>
          <cell r="I26" t="str">
            <v>BLG</v>
          </cell>
          <cell r="J26" t="str">
            <v>HER</v>
          </cell>
          <cell r="K26" t="str">
            <v>RHO</v>
          </cell>
          <cell r="L26" t="str">
            <v>ABD</v>
          </cell>
          <cell r="M26" t="str">
            <v>RHV</v>
          </cell>
          <cell r="N26" t="str">
            <v>NPT</v>
          </cell>
          <cell r="Q26">
            <v>0.0017233796296296294</v>
          </cell>
          <cell r="R26" t="str">
            <v>2.28.90</v>
          </cell>
          <cell r="S26">
            <v>0.0016319444444444445</v>
          </cell>
          <cell r="T26">
            <v>0.0017997685185185185</v>
          </cell>
          <cell r="U26">
            <v>0.001707175925925926</v>
          </cell>
          <cell r="V26">
            <v>0.0016550925925925926</v>
          </cell>
          <cell r="W26" t="str">
            <v>Isobelle GODFREY</v>
          </cell>
          <cell r="X26" t="str">
            <v>Chepstow</v>
          </cell>
          <cell r="Y26" t="str">
            <v>(M4-Aberdare)</v>
          </cell>
          <cell r="Z26" t="str">
            <v>2009</v>
          </cell>
          <cell r="AC26">
            <v>0.0017939814814814815</v>
          </cell>
          <cell r="AD26">
            <v>3</v>
          </cell>
          <cell r="AE26" t="e">
            <v>#REF!</v>
          </cell>
        </row>
        <row r="27">
          <cell r="A27" t="str">
            <v>T18-1-1</v>
          </cell>
          <cell r="B27">
            <v>0.6041666666666666</v>
          </cell>
          <cell r="C27" t="str">
            <v>800m</v>
          </cell>
          <cell r="D27" t="str">
            <v>U15 Boys</v>
          </cell>
          <cell r="E27" t="str">
            <v>Race 1</v>
          </cell>
          <cell r="F27" t="str">
            <v>CDF</v>
          </cell>
          <cell r="G27" t="str">
            <v>CHW</v>
          </cell>
          <cell r="H27" t="str">
            <v>CWM</v>
          </cell>
          <cell r="I27" t="str">
            <v>BLG</v>
          </cell>
          <cell r="J27" t="str">
            <v>HER</v>
          </cell>
          <cell r="K27" t="str">
            <v>RHO</v>
          </cell>
          <cell r="L27" t="str">
            <v>ABD</v>
          </cell>
          <cell r="M27" t="str">
            <v>RHV</v>
          </cell>
          <cell r="N27" t="str">
            <v>NPT</v>
          </cell>
          <cell r="Q27">
            <v>0.0015403935185185188</v>
          </cell>
          <cell r="R27" t="str">
            <v>2.13.09</v>
          </cell>
          <cell r="S27">
            <v>0.0014699074074074074</v>
          </cell>
          <cell r="T27">
            <v>0.0015046296296296294</v>
          </cell>
          <cell r="U27">
            <v>0.001545138888888889</v>
          </cell>
          <cell r="V27">
            <v>0.0016030092592592595</v>
          </cell>
          <cell r="W27" t="str">
            <v>Jacob PREECE</v>
          </cell>
          <cell r="X27" t="str">
            <v>Cardiff</v>
          </cell>
          <cell r="Y27" t="str">
            <v>(M3-Newport)</v>
          </cell>
          <cell r="Z27" t="str">
            <v>2010</v>
          </cell>
          <cell r="AC27">
            <v>0.0016435185185185183</v>
          </cell>
          <cell r="AD27">
            <v>6</v>
          </cell>
          <cell r="AE27" t="e">
            <v>#REF!</v>
          </cell>
        </row>
        <row r="28">
          <cell r="A28" t="str">
            <v>T19-1-1</v>
          </cell>
          <cell r="B28">
            <v>0.611111111111111</v>
          </cell>
          <cell r="C28" t="str">
            <v>70m Hurdles</v>
          </cell>
          <cell r="D28" t="str">
            <v>U13 Girls</v>
          </cell>
          <cell r="E28" t="str">
            <v>Race 1</v>
          </cell>
          <cell r="F28" t="str">
            <v>CHW</v>
          </cell>
          <cell r="G28" t="str">
            <v>CWM</v>
          </cell>
          <cell r="H28" t="str">
            <v>BLG</v>
          </cell>
          <cell r="I28" t="str">
            <v>CDF</v>
          </cell>
          <cell r="J28" t="str">
            <v>RHV</v>
          </cell>
          <cell r="K28" t="str">
            <v>ABD</v>
          </cell>
          <cell r="L28" t="str">
            <v>NPT</v>
          </cell>
          <cell r="M28" t="str">
            <v>RHO</v>
          </cell>
          <cell r="N28" t="str">
            <v>HER</v>
          </cell>
          <cell r="Q28">
            <v>12.9</v>
          </cell>
          <cell r="R28" t="str">
            <v>12.9</v>
          </cell>
          <cell r="S28">
            <v>12.3</v>
          </cell>
          <cell r="T28">
            <v>12.6</v>
          </cell>
          <cell r="U28">
            <v>13.1</v>
          </cell>
          <cell r="V28">
            <v>13.9</v>
          </cell>
          <cell r="W28" t="str">
            <v>Bethan TRIGG</v>
          </cell>
          <cell r="X28" t="str">
            <v>Cardiff</v>
          </cell>
          <cell r="Y28" t="str">
            <v>(M3-Hereford)</v>
          </cell>
          <cell r="Z28" t="str">
            <v>2009</v>
          </cell>
          <cell r="AC28">
            <v>14</v>
          </cell>
          <cell r="AD28">
            <v>6</v>
          </cell>
          <cell r="AE28" t="e">
            <v>#REF!</v>
          </cell>
        </row>
        <row r="29">
          <cell r="A29" t="str">
            <v>T20-1-1</v>
          </cell>
          <cell r="B29">
            <v>0.625</v>
          </cell>
          <cell r="C29" t="str">
            <v>150m</v>
          </cell>
          <cell r="D29" t="str">
            <v>U11 Girls</v>
          </cell>
          <cell r="E29" t="str">
            <v>Race 1</v>
          </cell>
          <cell r="F29" t="str">
            <v>RHO</v>
          </cell>
          <cell r="G29" t="str">
            <v>HER</v>
          </cell>
          <cell r="H29" t="str">
            <v>ABD</v>
          </cell>
          <cell r="I29" t="str">
            <v>RHV</v>
          </cell>
          <cell r="J29" t="str">
            <v>NPT</v>
          </cell>
          <cell r="K29" t="str">
            <v>BLG</v>
          </cell>
          <cell r="L29" t="str">
            <v>CDF</v>
          </cell>
          <cell r="M29" t="str">
            <v>CHW</v>
          </cell>
          <cell r="N29" t="str">
            <v>CWM</v>
          </cell>
          <cell r="Q29">
            <v>21.6</v>
          </cell>
          <cell r="R29" t="str">
            <v>21.6</v>
          </cell>
          <cell r="W29" t="str">
            <v>Amelia REYNOLDS</v>
          </cell>
          <cell r="X29" t="str">
            <v>Newport</v>
          </cell>
          <cell r="Y29" t="str">
            <v>(M2-Aberdare)</v>
          </cell>
          <cell r="Z29" t="str">
            <v>2009</v>
          </cell>
          <cell r="AD29">
            <v>7</v>
          </cell>
          <cell r="AE29" t="e">
            <v>#REF!</v>
          </cell>
        </row>
        <row r="30">
          <cell r="A30" t="str">
            <v>T21-1-1</v>
          </cell>
          <cell r="B30">
            <v>0.6284722222222222</v>
          </cell>
          <cell r="C30" t="str">
            <v>150m</v>
          </cell>
          <cell r="D30" t="str">
            <v>U11 Boys</v>
          </cell>
          <cell r="E30" t="str">
            <v>Race 1</v>
          </cell>
          <cell r="F30" t="str">
            <v>RHO</v>
          </cell>
          <cell r="G30" t="str">
            <v>HER</v>
          </cell>
          <cell r="H30" t="str">
            <v>ABD</v>
          </cell>
          <cell r="I30" t="str">
            <v>RHV</v>
          </cell>
          <cell r="J30" t="str">
            <v>NPT</v>
          </cell>
          <cell r="K30" t="str">
            <v>BLG</v>
          </cell>
          <cell r="L30" t="str">
            <v>CDF</v>
          </cell>
          <cell r="M30" t="str">
            <v>CHW</v>
          </cell>
          <cell r="N30" t="str">
            <v>CWM</v>
          </cell>
          <cell r="Q30">
            <v>20.28</v>
          </cell>
          <cell r="R30" t="str">
            <v>20.28</v>
          </cell>
          <cell r="W30" t="str">
            <v>Daniel SNELLING</v>
          </cell>
          <cell r="X30" t="str">
            <v>Newport</v>
          </cell>
          <cell r="Y30" t="str">
            <v>(M4-Aberdare)</v>
          </cell>
          <cell r="Z30" t="str">
            <v>2009</v>
          </cell>
          <cell r="AD30">
            <v>7</v>
          </cell>
          <cell r="AE30" t="e">
            <v>#REF!</v>
          </cell>
        </row>
        <row r="31">
          <cell r="A31" t="str">
            <v>T22-1-1</v>
          </cell>
          <cell r="B31">
            <v>0.6319444444444444</v>
          </cell>
          <cell r="C31" t="str">
            <v>200m</v>
          </cell>
          <cell r="D31" t="str">
            <v>U15 Boys</v>
          </cell>
          <cell r="E31" t="str">
            <v>Race 1</v>
          </cell>
          <cell r="F31" t="str">
            <v>CWM</v>
          </cell>
          <cell r="G31" t="str">
            <v>NPT</v>
          </cell>
          <cell r="H31" t="str">
            <v>CHW</v>
          </cell>
          <cell r="I31" t="str">
            <v>ABD</v>
          </cell>
          <cell r="J31" t="str">
            <v>CDF</v>
          </cell>
          <cell r="K31" t="str">
            <v>RHV</v>
          </cell>
          <cell r="L31" t="str">
            <v>RHO</v>
          </cell>
          <cell r="M31" t="str">
            <v>HER</v>
          </cell>
          <cell r="N31" t="str">
            <v>BLG</v>
          </cell>
          <cell r="Q31">
            <v>24.62</v>
          </cell>
          <cell r="R31" t="str">
            <v>24.62</v>
          </cell>
          <cell r="S31">
            <v>23.9</v>
          </cell>
          <cell r="T31">
            <v>24.3</v>
          </cell>
          <cell r="U31">
            <v>24.8</v>
          </cell>
          <cell r="V31">
            <v>25.6</v>
          </cell>
          <cell r="W31" t="str">
            <v>James McCLEAN</v>
          </cell>
          <cell r="X31" t="str">
            <v>Cardiff</v>
          </cell>
          <cell r="Y31" t="str">
            <v>(M3-Newport)</v>
          </cell>
          <cell r="Z31" t="str">
            <v>2010</v>
          </cell>
          <cell r="AC31">
            <v>26.25</v>
          </cell>
          <cell r="AD31">
            <v>7</v>
          </cell>
          <cell r="AE31" t="e">
            <v>#REF!</v>
          </cell>
        </row>
        <row r="32">
          <cell r="A32" t="str">
            <v>T23-1-1</v>
          </cell>
          <cell r="B32">
            <v>0.6354166666666666</v>
          </cell>
          <cell r="C32" t="str">
            <v>200m</v>
          </cell>
          <cell r="D32" t="str">
            <v>U15 Girls</v>
          </cell>
          <cell r="E32" t="str">
            <v>Race 1</v>
          </cell>
          <cell r="F32" t="str">
            <v>CWM</v>
          </cell>
          <cell r="G32" t="str">
            <v>NPT</v>
          </cell>
          <cell r="H32" t="str">
            <v>CHW</v>
          </cell>
          <cell r="I32" t="str">
            <v>ABD</v>
          </cell>
          <cell r="J32" t="str">
            <v>CDF</v>
          </cell>
          <cell r="K32" t="str">
            <v>RHV</v>
          </cell>
          <cell r="L32" t="str">
            <v>RHO</v>
          </cell>
          <cell r="M32" t="str">
            <v>HER</v>
          </cell>
          <cell r="N32" t="str">
            <v>BLG</v>
          </cell>
          <cell r="Q32">
            <v>26.4</v>
          </cell>
          <cell r="R32" t="str">
            <v>26.4</v>
          </cell>
          <cell r="S32">
            <v>26.3</v>
          </cell>
          <cell r="T32">
            <v>26.8</v>
          </cell>
          <cell r="U32">
            <v>27.3</v>
          </cell>
          <cell r="V32">
            <v>28</v>
          </cell>
          <cell r="W32" t="str">
            <v>Hannah GRIFFITHS</v>
          </cell>
          <cell r="X32" t="str">
            <v>Newport</v>
          </cell>
          <cell r="Y32" t="str">
            <v>(M2-Aberdare)</v>
          </cell>
          <cell r="Z32" t="str">
            <v>2009</v>
          </cell>
          <cell r="AC32">
            <v>28.5</v>
          </cell>
          <cell r="AD32">
            <v>7</v>
          </cell>
          <cell r="AE32" t="e">
            <v>#REF!</v>
          </cell>
        </row>
        <row r="33">
          <cell r="A33" t="str">
            <v>T24-1-1</v>
          </cell>
          <cell r="B33">
            <v>0.638888888888889</v>
          </cell>
          <cell r="C33" t="str">
            <v>200m</v>
          </cell>
          <cell r="D33" t="str">
            <v>U13 Boys</v>
          </cell>
          <cell r="E33" t="str">
            <v>Race 1</v>
          </cell>
          <cell r="F33" t="str">
            <v>CWM</v>
          </cell>
          <cell r="G33" t="str">
            <v>NPT</v>
          </cell>
          <cell r="H33" t="str">
            <v>CHW</v>
          </cell>
          <cell r="I33" t="str">
            <v>ABD</v>
          </cell>
          <cell r="J33" t="str">
            <v>CDF</v>
          </cell>
          <cell r="K33" t="str">
            <v>RHV</v>
          </cell>
          <cell r="L33" t="str">
            <v>RHO</v>
          </cell>
          <cell r="M33" t="str">
            <v>HER</v>
          </cell>
          <cell r="N33" t="str">
            <v>BLG</v>
          </cell>
          <cell r="Q33">
            <v>28.1</v>
          </cell>
          <cell r="R33" t="str">
            <v>28.1</v>
          </cell>
          <cell r="S33">
            <v>27</v>
          </cell>
          <cell r="T33">
            <v>27.6</v>
          </cell>
          <cell r="U33">
            <v>28.3</v>
          </cell>
          <cell r="V33">
            <v>29.2</v>
          </cell>
          <cell r="W33" t="str">
            <v>Nick ENTWHISTLE</v>
          </cell>
          <cell r="X33" t="str">
            <v>Hereford</v>
          </cell>
          <cell r="Y33" t="str">
            <v>(M2-Hereford)</v>
          </cell>
          <cell r="Z33" t="str">
            <v>2010</v>
          </cell>
          <cell r="AC33">
            <v>29.75</v>
          </cell>
          <cell r="AD33">
            <v>7</v>
          </cell>
          <cell r="AE33" t="e">
            <v>#REF!</v>
          </cell>
        </row>
        <row r="34">
          <cell r="A34" t="str">
            <v>T25-1-1</v>
          </cell>
          <cell r="B34">
            <v>0.6458333333333334</v>
          </cell>
          <cell r="C34" t="str">
            <v>200m</v>
          </cell>
          <cell r="D34" t="str">
            <v>U13 Girls</v>
          </cell>
          <cell r="E34" t="str">
            <v>Race 1</v>
          </cell>
          <cell r="F34" t="str">
            <v>CWM</v>
          </cell>
          <cell r="G34" t="str">
            <v>NPT</v>
          </cell>
          <cell r="H34" t="str">
            <v>CHW</v>
          </cell>
          <cell r="I34" t="str">
            <v>ABD</v>
          </cell>
          <cell r="J34" t="str">
            <v>CDF</v>
          </cell>
          <cell r="K34" t="str">
            <v>RHV</v>
          </cell>
          <cell r="L34" t="str">
            <v>RHO</v>
          </cell>
          <cell r="M34" t="str">
            <v>HER</v>
          </cell>
          <cell r="N34" t="str">
            <v>BLG</v>
          </cell>
          <cell r="Q34">
            <v>28.2</v>
          </cell>
          <cell r="R34" t="str">
            <v>28.2</v>
          </cell>
          <cell r="S34">
            <v>28.4</v>
          </cell>
          <cell r="T34">
            <v>29</v>
          </cell>
          <cell r="U34">
            <v>29.7</v>
          </cell>
          <cell r="V34">
            <v>30.8</v>
          </cell>
          <cell r="W34" t="str">
            <v>Amelia REYNOLDS</v>
          </cell>
          <cell r="X34" t="str">
            <v>Newport</v>
          </cell>
          <cell r="Y34" t="str">
            <v>(M2-Hereford)</v>
          </cell>
          <cell r="Z34" t="str">
            <v>2010</v>
          </cell>
          <cell r="AC34">
            <v>31.5</v>
          </cell>
          <cell r="AD34">
            <v>7</v>
          </cell>
          <cell r="AE34" t="e">
            <v>#REF!</v>
          </cell>
        </row>
        <row r="35">
          <cell r="A35" t="str">
            <v>T26-1-1</v>
          </cell>
          <cell r="B35">
            <v>0.6527777777777778</v>
          </cell>
          <cell r="C35" t="str">
            <v>1500m</v>
          </cell>
          <cell r="D35" t="str">
            <v>U15 Boys</v>
          </cell>
          <cell r="E35" t="str">
            <v>Race 1</v>
          </cell>
          <cell r="F35" t="str">
            <v>BLG</v>
          </cell>
          <cell r="G35" t="str">
            <v>CHW</v>
          </cell>
          <cell r="H35" t="str">
            <v>HER</v>
          </cell>
          <cell r="I35" t="str">
            <v>RHO</v>
          </cell>
          <cell r="J35" t="str">
            <v>RHV</v>
          </cell>
          <cell r="K35" t="str">
            <v>CWM</v>
          </cell>
          <cell r="L35" t="str">
            <v>NPT</v>
          </cell>
          <cell r="M35" t="str">
            <v>CDF</v>
          </cell>
          <cell r="N35" t="str">
            <v>ABD</v>
          </cell>
          <cell r="Q35">
            <v>0.0032002314814814814</v>
          </cell>
          <cell r="R35" t="str">
            <v>4.36.5</v>
          </cell>
          <cell r="S35">
            <v>0.0030381944444444445</v>
          </cell>
          <cell r="T35">
            <v>0.0031076388888888885</v>
          </cell>
          <cell r="U35">
            <v>0.00318287037037037</v>
          </cell>
          <cell r="V35">
            <v>0.003310185185185185</v>
          </cell>
          <cell r="W35" t="str">
            <v>Ben JONES</v>
          </cell>
          <cell r="X35" t="str">
            <v>Cwmbran</v>
          </cell>
          <cell r="Y35" t="str">
            <v>(M2-Hereford)</v>
          </cell>
          <cell r="Z35" t="str">
            <v>2010</v>
          </cell>
          <cell r="AC35">
            <v>0.003414351851851852</v>
          </cell>
          <cell r="AD35">
            <v>3</v>
          </cell>
          <cell r="AE35" t="e">
            <v>#REF!</v>
          </cell>
        </row>
        <row r="36">
          <cell r="A36" t="str">
            <v>T27-1-1</v>
          </cell>
          <cell r="B36">
            <v>0.6597222222222222</v>
          </cell>
          <cell r="C36" t="str">
            <v>1500m</v>
          </cell>
          <cell r="D36" t="str">
            <v>U15 Girls</v>
          </cell>
          <cell r="E36" t="str">
            <v>Race 1</v>
          </cell>
          <cell r="F36" t="str">
            <v>BLG</v>
          </cell>
          <cell r="G36" t="str">
            <v>CHW</v>
          </cell>
          <cell r="H36" t="str">
            <v>HER</v>
          </cell>
          <cell r="I36" t="str">
            <v>RHO</v>
          </cell>
          <cell r="J36" t="str">
            <v>RHV</v>
          </cell>
          <cell r="K36" t="str">
            <v>CWM</v>
          </cell>
          <cell r="L36" t="str">
            <v>NPT</v>
          </cell>
          <cell r="M36" t="str">
            <v>CDF</v>
          </cell>
          <cell r="N36" t="str">
            <v>ABD</v>
          </cell>
          <cell r="Q36">
            <v>0.003690277777777778</v>
          </cell>
          <cell r="R36" t="str">
            <v>5.18.84</v>
          </cell>
          <cell r="S36">
            <v>0.003368055555555555</v>
          </cell>
          <cell r="T36">
            <v>0.0034548611111111112</v>
          </cell>
          <cell r="U36">
            <v>0.0035243055555555553</v>
          </cell>
          <cell r="V36">
            <v>0.0036516203703703706</v>
          </cell>
          <cell r="W36" t="str">
            <v>Ellie LEEK</v>
          </cell>
          <cell r="X36" t="str">
            <v>Cwmbran</v>
          </cell>
          <cell r="Y36" t="str">
            <v>(M4-Aberdare)</v>
          </cell>
          <cell r="Z36" t="str">
            <v>2009</v>
          </cell>
          <cell r="AC36">
            <v>0.003761574074074074</v>
          </cell>
          <cell r="AD36">
            <v>3</v>
          </cell>
          <cell r="AE36" t="e">
            <v>#REF!</v>
          </cell>
        </row>
        <row r="37">
          <cell r="A37" t="str">
            <v>T28-1-1</v>
          </cell>
          <cell r="B37">
            <v>0.6666666666666666</v>
          </cell>
          <cell r="C37" t="str">
            <v>1500m</v>
          </cell>
          <cell r="D37" t="str">
            <v>U13 Boys</v>
          </cell>
          <cell r="E37" t="str">
            <v>Race 1</v>
          </cell>
          <cell r="F37" t="str">
            <v>BLG</v>
          </cell>
          <cell r="G37" t="str">
            <v>CHW</v>
          </cell>
          <cell r="H37" t="str">
            <v>HER</v>
          </cell>
          <cell r="I37" t="str">
            <v>RHO</v>
          </cell>
          <cell r="J37" t="str">
            <v>RHV</v>
          </cell>
          <cell r="K37" t="str">
            <v>CWM</v>
          </cell>
          <cell r="L37" t="str">
            <v>NPT</v>
          </cell>
          <cell r="M37" t="str">
            <v>CDF</v>
          </cell>
          <cell r="N37" t="str">
            <v>ABD</v>
          </cell>
          <cell r="Q37">
            <v>0.003445601851851852</v>
          </cell>
          <cell r="R37" t="str">
            <v>4.57.7</v>
          </cell>
          <cell r="S37">
            <v>0.003414351851851852</v>
          </cell>
          <cell r="T37">
            <v>0.003472222222222222</v>
          </cell>
          <cell r="U37">
            <v>0.0035648148148148154</v>
          </cell>
          <cell r="V37">
            <v>0.00369212962962963</v>
          </cell>
          <cell r="W37" t="str">
            <v>Rhys NORRIS</v>
          </cell>
          <cell r="X37" t="str">
            <v>Newport</v>
          </cell>
          <cell r="Y37" t="str">
            <v>(M2-Aberdare)</v>
          </cell>
          <cell r="Z37" t="str">
            <v>2009</v>
          </cell>
          <cell r="AC37">
            <v>0.003761574074074074</v>
          </cell>
          <cell r="AD37">
            <v>3</v>
          </cell>
          <cell r="AE37" t="e">
            <v>#REF!</v>
          </cell>
        </row>
        <row r="38">
          <cell r="A38" t="str">
            <v>T29-1-1</v>
          </cell>
          <cell r="B38">
            <v>0.6736111111111112</v>
          </cell>
          <cell r="C38" t="str">
            <v>1500m</v>
          </cell>
          <cell r="D38" t="str">
            <v>U13 Girls</v>
          </cell>
          <cell r="E38" t="str">
            <v>Race 1</v>
          </cell>
          <cell r="F38" t="str">
            <v>BLG</v>
          </cell>
          <cell r="G38" t="str">
            <v>CHW</v>
          </cell>
          <cell r="H38" t="str">
            <v>HER</v>
          </cell>
          <cell r="I38" t="str">
            <v>RHO</v>
          </cell>
          <cell r="J38" t="str">
            <v>RHV</v>
          </cell>
          <cell r="K38" t="str">
            <v>CWM</v>
          </cell>
          <cell r="L38" t="str">
            <v>NPT</v>
          </cell>
          <cell r="M38" t="str">
            <v>CDF</v>
          </cell>
          <cell r="N38" t="str">
            <v>ABD</v>
          </cell>
          <cell r="Q38">
            <v>0.0037349537037037034</v>
          </cell>
          <cell r="R38" t="str">
            <v>5.22.7</v>
          </cell>
          <cell r="S38">
            <v>0.0036226851851851854</v>
          </cell>
          <cell r="T38">
            <v>0.0037037037037037034</v>
          </cell>
          <cell r="U38">
            <v>0.0037962962962962963</v>
          </cell>
          <cell r="V38">
            <v>0.003975694444444444</v>
          </cell>
          <cell r="W38" t="str">
            <v>Issy MORRIS</v>
          </cell>
          <cell r="X38" t="str">
            <v>Blaenau Gwent</v>
          </cell>
          <cell r="Y38" t="str">
            <v>(M3-Newport)</v>
          </cell>
          <cell r="Z38" t="str">
            <v>2010</v>
          </cell>
          <cell r="AC38">
            <v>0.004050925925925926</v>
          </cell>
          <cell r="AD38">
            <v>3</v>
          </cell>
          <cell r="AE38" t="e">
            <v>#REF!</v>
          </cell>
        </row>
        <row r="39">
          <cell r="A39" t="str">
            <v>T30-1-1</v>
          </cell>
          <cell r="B39">
            <v>0.6805555555555555</v>
          </cell>
          <cell r="C39" t="str">
            <v>4 x 100 relay</v>
          </cell>
          <cell r="D39" t="str">
            <v>U11 Girls</v>
          </cell>
          <cell r="F39" t="str">
            <v>ABD</v>
          </cell>
          <cell r="G39" t="str">
            <v>CDF</v>
          </cell>
          <cell r="H39" t="str">
            <v>RHV</v>
          </cell>
          <cell r="I39" t="str">
            <v>CHW</v>
          </cell>
          <cell r="J39" t="str">
            <v>CWM</v>
          </cell>
          <cell r="K39" t="str">
            <v>HER</v>
          </cell>
          <cell r="L39" t="str">
            <v>BLG</v>
          </cell>
          <cell r="M39" t="str">
            <v>NPT</v>
          </cell>
          <cell r="N39" t="str">
            <v>RHO</v>
          </cell>
          <cell r="Q39">
            <v>64.3</v>
          </cell>
          <cell r="R39" t="str">
            <v>64.3</v>
          </cell>
          <cell r="W39" t="str">
            <v>Team</v>
          </cell>
          <cell r="X39" t="str">
            <v>Newport</v>
          </cell>
          <cell r="Y39" t="str">
            <v>(M2-Aberdare)</v>
          </cell>
          <cell r="Z39" t="str">
            <v>2009</v>
          </cell>
          <cell r="AD39">
            <v>3</v>
          </cell>
          <cell r="AE39" t="e">
            <v>#REF!</v>
          </cell>
        </row>
        <row r="40">
          <cell r="A40" t="str">
            <v>T30-1-2</v>
          </cell>
          <cell r="B40">
            <v>0.6805555555555555</v>
          </cell>
          <cell r="C40" t="str">
            <v>4 x 100 Guest Relay</v>
          </cell>
          <cell r="D40" t="str">
            <v>U11 Girls</v>
          </cell>
          <cell r="F40" t="str">
            <v>ABD</v>
          </cell>
          <cell r="G40" t="str">
            <v>CDF</v>
          </cell>
          <cell r="H40" t="str">
            <v>RHV</v>
          </cell>
          <cell r="I40" t="str">
            <v>CHW</v>
          </cell>
          <cell r="J40" t="str">
            <v>CWM</v>
          </cell>
          <cell r="K40" t="str">
            <v>HER</v>
          </cell>
          <cell r="L40" t="str">
            <v>BLG</v>
          </cell>
          <cell r="M40" t="str">
            <v>NPT</v>
          </cell>
          <cell r="N40" t="str">
            <v>RHO</v>
          </cell>
          <cell r="Q40">
            <v>68.6</v>
          </cell>
          <cell r="R40" t="str">
            <v>68.6</v>
          </cell>
          <cell r="W40" t="str">
            <v>Team</v>
          </cell>
          <cell r="X40" t="str">
            <v>Cwmbran</v>
          </cell>
          <cell r="Y40" t="str">
            <v>(M3-Newport)</v>
          </cell>
          <cell r="Z40" t="str">
            <v>2010</v>
          </cell>
        </row>
        <row r="41">
          <cell r="A41" t="str">
            <v>T31-1-1</v>
          </cell>
          <cell r="B41">
            <v>0.6840277777777778</v>
          </cell>
          <cell r="C41" t="str">
            <v>4 x 100 relay</v>
          </cell>
          <cell r="D41" t="str">
            <v>U13 Girls</v>
          </cell>
          <cell r="F41" t="str">
            <v>HER</v>
          </cell>
          <cell r="G41" t="str">
            <v>RHO</v>
          </cell>
          <cell r="H41" t="str">
            <v>BLG</v>
          </cell>
          <cell r="I41" t="str">
            <v>NPT</v>
          </cell>
          <cell r="J41" t="str">
            <v>ABD</v>
          </cell>
          <cell r="K41" t="str">
            <v>RHV</v>
          </cell>
          <cell r="L41" t="str">
            <v>CHW</v>
          </cell>
          <cell r="M41" t="str">
            <v>CWM</v>
          </cell>
          <cell r="N41" t="str">
            <v>CDF</v>
          </cell>
          <cell r="Q41">
            <v>58.81</v>
          </cell>
          <cell r="R41" t="str">
            <v>58.81</v>
          </cell>
          <cell r="W41" t="str">
            <v>Team</v>
          </cell>
          <cell r="X41" t="str">
            <v>Newport</v>
          </cell>
          <cell r="Y41" t="str">
            <v>(M4-Aberdare)</v>
          </cell>
          <cell r="Z41" t="str">
            <v>2009</v>
          </cell>
          <cell r="AC41">
            <v>58</v>
          </cell>
          <cell r="AD41">
            <v>3</v>
          </cell>
          <cell r="AE41" t="e">
            <v>#REF!</v>
          </cell>
        </row>
        <row r="42">
          <cell r="A42" t="str">
            <v>T31-1-2</v>
          </cell>
          <cell r="B42">
            <v>0.6840277777777778</v>
          </cell>
          <cell r="C42" t="str">
            <v>4 x 100 Guest Relay</v>
          </cell>
          <cell r="D42" t="str">
            <v>U13 Girls</v>
          </cell>
          <cell r="F42" t="str">
            <v>HER</v>
          </cell>
          <cell r="G42" t="str">
            <v>RHO</v>
          </cell>
          <cell r="H42" t="str">
            <v>BLG</v>
          </cell>
          <cell r="I42" t="str">
            <v>NPT</v>
          </cell>
          <cell r="J42" t="str">
            <v>ABD</v>
          </cell>
          <cell r="K42" t="str">
            <v>RHV</v>
          </cell>
          <cell r="L42" t="str">
            <v>CHW</v>
          </cell>
          <cell r="M42" t="str">
            <v>CWM</v>
          </cell>
          <cell r="N42" t="str">
            <v>CDF</v>
          </cell>
          <cell r="Q42">
            <v>61.24</v>
          </cell>
          <cell r="R42" t="str">
            <v>61.24</v>
          </cell>
          <cell r="W42" t="str">
            <v>Team</v>
          </cell>
          <cell r="X42" t="str">
            <v>Aberdare</v>
          </cell>
          <cell r="Y42" t="str">
            <v>(M4-Aberdare)</v>
          </cell>
          <cell r="Z42" t="str">
            <v>2009</v>
          </cell>
        </row>
        <row r="43">
          <cell r="A43" t="str">
            <v>T32-1-1</v>
          </cell>
          <cell r="B43">
            <v>0.6875</v>
          </cell>
          <cell r="C43" t="str">
            <v>4 x 100 relay</v>
          </cell>
          <cell r="D43" t="str">
            <v>U15 Girls</v>
          </cell>
          <cell r="F43" t="str">
            <v>RHV</v>
          </cell>
          <cell r="G43" t="str">
            <v>ABD</v>
          </cell>
          <cell r="H43" t="str">
            <v>CDF</v>
          </cell>
          <cell r="I43" t="str">
            <v>HER</v>
          </cell>
          <cell r="J43" t="str">
            <v>BLG</v>
          </cell>
          <cell r="K43" t="str">
            <v>NPT</v>
          </cell>
          <cell r="L43" t="str">
            <v>CWM</v>
          </cell>
          <cell r="M43" t="str">
            <v>CHW</v>
          </cell>
          <cell r="N43" t="str">
            <v>RHO</v>
          </cell>
          <cell r="Q43">
            <v>53.2</v>
          </cell>
          <cell r="R43" t="str">
            <v>53.2</v>
          </cell>
          <cell r="W43" t="str">
            <v>Team</v>
          </cell>
          <cell r="X43" t="str">
            <v>Cardiff</v>
          </cell>
          <cell r="Y43" t="str">
            <v>(M3-Newport)</v>
          </cell>
          <cell r="Z43" t="str">
            <v>2010</v>
          </cell>
          <cell r="AC43">
            <v>53.5</v>
          </cell>
          <cell r="AD43">
            <v>3</v>
          </cell>
          <cell r="AE43" t="e">
            <v>#REF!</v>
          </cell>
        </row>
        <row r="44">
          <cell r="A44" t="str">
            <v>T32-1-2</v>
          </cell>
          <cell r="B44">
            <v>0.6875</v>
          </cell>
          <cell r="C44" t="str">
            <v>4 x 100 Guest Relay</v>
          </cell>
          <cell r="D44" t="str">
            <v>U15 Girls</v>
          </cell>
          <cell r="F44" t="str">
            <v>RHV</v>
          </cell>
          <cell r="G44" t="str">
            <v>ABD</v>
          </cell>
          <cell r="H44" t="str">
            <v>CDF</v>
          </cell>
          <cell r="I44" t="str">
            <v>HER</v>
          </cell>
          <cell r="J44" t="str">
            <v>BLG</v>
          </cell>
          <cell r="K44" t="str">
            <v>NPT</v>
          </cell>
          <cell r="L44" t="str">
            <v>CWM</v>
          </cell>
          <cell r="M44" t="str">
            <v>CHW</v>
          </cell>
          <cell r="N44" t="str">
            <v>RHO</v>
          </cell>
          <cell r="Q44">
            <v>48.87</v>
          </cell>
          <cell r="R44" t="str">
            <v>48.87</v>
          </cell>
          <cell r="W44" t="str">
            <v>Team</v>
          </cell>
          <cell r="X44" t="str">
            <v>Cardiff</v>
          </cell>
          <cell r="Y44" t="str">
            <v>(M2-Hereford)</v>
          </cell>
          <cell r="Z44" t="str">
            <v>2010</v>
          </cell>
        </row>
        <row r="45">
          <cell r="A45" t="str">
            <v>T33-1-1</v>
          </cell>
          <cell r="B45">
            <v>0.6909722222222222</v>
          </cell>
          <cell r="C45" t="str">
            <v>4 x 100 relay</v>
          </cell>
          <cell r="D45" t="str">
            <v>U11 Boys</v>
          </cell>
          <cell r="F45" t="str">
            <v>NPT</v>
          </cell>
          <cell r="G45" t="str">
            <v>BLG</v>
          </cell>
          <cell r="H45" t="str">
            <v>RHO</v>
          </cell>
          <cell r="I45" t="str">
            <v>CWM</v>
          </cell>
          <cell r="J45" t="str">
            <v>RHV</v>
          </cell>
          <cell r="K45" t="str">
            <v>CDF</v>
          </cell>
          <cell r="L45" t="str">
            <v>HER</v>
          </cell>
          <cell r="M45" t="str">
            <v>ABD</v>
          </cell>
          <cell r="N45" t="str">
            <v>CHW</v>
          </cell>
          <cell r="Q45">
            <v>61.68</v>
          </cell>
          <cell r="R45" t="str">
            <v>61.68</v>
          </cell>
          <cell r="X45" t="str">
            <v>Newport</v>
          </cell>
          <cell r="Y45" t="str">
            <v>(M4-Aberdare)</v>
          </cell>
          <cell r="Z45" t="str">
            <v>2009</v>
          </cell>
          <cell r="AD45">
            <v>3</v>
          </cell>
          <cell r="AE45" t="e">
            <v>#REF!</v>
          </cell>
        </row>
        <row r="46">
          <cell r="A46" t="str">
            <v>T33-1-2</v>
          </cell>
          <cell r="B46">
            <v>0.6909722222222222</v>
          </cell>
          <cell r="C46" t="str">
            <v>4 x 100 Guest Relay</v>
          </cell>
          <cell r="D46" t="str">
            <v>U11 Boys</v>
          </cell>
          <cell r="F46" t="str">
            <v>NPT</v>
          </cell>
          <cell r="G46" t="str">
            <v>BLG</v>
          </cell>
          <cell r="H46" t="str">
            <v>RHO</v>
          </cell>
          <cell r="I46" t="str">
            <v>CWM</v>
          </cell>
          <cell r="J46" t="str">
            <v>RHV</v>
          </cell>
          <cell r="K46" t="str">
            <v>CDF</v>
          </cell>
          <cell r="L46" t="str">
            <v>HER</v>
          </cell>
          <cell r="M46" t="str">
            <v>ABD</v>
          </cell>
          <cell r="N46" t="str">
            <v>CHW</v>
          </cell>
          <cell r="Q46">
            <v>70.4</v>
          </cell>
          <cell r="R46" t="str">
            <v>70.4</v>
          </cell>
          <cell r="X46" t="str">
            <v>Aberdare</v>
          </cell>
          <cell r="Y46" t="str">
            <v>(M2-Hereford)</v>
          </cell>
          <cell r="Z46" t="str">
            <v>2010</v>
          </cell>
        </row>
        <row r="47">
          <cell r="A47" t="str">
            <v>T34-1-1</v>
          </cell>
          <cell r="B47">
            <v>0.6944444444444445</v>
          </cell>
          <cell r="C47" t="str">
            <v>4 x 100 relay</v>
          </cell>
          <cell r="D47" t="str">
            <v>U13 Boys</v>
          </cell>
          <cell r="F47" t="str">
            <v>CDF</v>
          </cell>
          <cell r="G47" t="str">
            <v>CHW</v>
          </cell>
          <cell r="H47" t="str">
            <v>CWM</v>
          </cell>
          <cell r="I47" t="str">
            <v>BLG</v>
          </cell>
          <cell r="J47" t="str">
            <v>HER</v>
          </cell>
          <cell r="K47" t="str">
            <v>RHO</v>
          </cell>
          <cell r="L47" t="str">
            <v>ABD</v>
          </cell>
          <cell r="M47" t="str">
            <v>RHV</v>
          </cell>
          <cell r="N47" t="str">
            <v>NPT</v>
          </cell>
          <cell r="Q47">
            <v>58.8</v>
          </cell>
          <cell r="R47" t="str">
            <v>58.8</v>
          </cell>
          <cell r="W47" t="str">
            <v>Team</v>
          </cell>
          <cell r="X47" t="str">
            <v>Newport</v>
          </cell>
          <cell r="Y47" t="str">
            <v>(M3-Hereford)</v>
          </cell>
          <cell r="Z47" t="str">
            <v>2009</v>
          </cell>
          <cell r="AC47">
            <v>56</v>
          </cell>
          <cell r="AD47">
            <v>4</v>
          </cell>
          <cell r="AE47" t="e">
            <v>#REF!</v>
          </cell>
        </row>
        <row r="48">
          <cell r="A48" t="str">
            <v>T34-1-2</v>
          </cell>
          <cell r="B48">
            <v>0.6944444444444445</v>
          </cell>
          <cell r="C48" t="str">
            <v>4 x 100 Guest Relay</v>
          </cell>
          <cell r="D48" t="str">
            <v>U13 Boys</v>
          </cell>
          <cell r="F48" t="str">
            <v>CDF</v>
          </cell>
          <cell r="G48" t="str">
            <v>CHW</v>
          </cell>
          <cell r="H48" t="str">
            <v>CWM</v>
          </cell>
          <cell r="I48" t="str">
            <v>BLG</v>
          </cell>
          <cell r="J48" t="str">
            <v>HER</v>
          </cell>
          <cell r="K48" t="str">
            <v>RHO</v>
          </cell>
          <cell r="L48" t="str">
            <v>ABD</v>
          </cell>
          <cell r="M48" t="str">
            <v>RHV</v>
          </cell>
          <cell r="N48" t="str">
            <v>NPT</v>
          </cell>
          <cell r="Q48">
            <v>58</v>
          </cell>
          <cell r="R48" t="str">
            <v>58.0</v>
          </cell>
          <cell r="W48" t="str">
            <v>Team</v>
          </cell>
          <cell r="X48" t="str">
            <v>Hereford</v>
          </cell>
          <cell r="Y48" t="str">
            <v>(M2-Hereford)</v>
          </cell>
          <cell r="Z48" t="str">
            <v>2010</v>
          </cell>
        </row>
        <row r="49">
          <cell r="A49" t="str">
            <v>T35-1-1</v>
          </cell>
          <cell r="B49">
            <v>0.6979166666666666</v>
          </cell>
          <cell r="C49" t="str">
            <v>4 x 100 relay</v>
          </cell>
          <cell r="D49" t="str">
            <v>U15 Boys</v>
          </cell>
          <cell r="F49" t="str">
            <v>CHW</v>
          </cell>
          <cell r="G49" t="str">
            <v>CWM</v>
          </cell>
          <cell r="H49" t="str">
            <v>BLG</v>
          </cell>
          <cell r="I49" t="str">
            <v>CDF</v>
          </cell>
          <cell r="J49" t="str">
            <v>RHV</v>
          </cell>
          <cell r="K49" t="str">
            <v>ABD</v>
          </cell>
          <cell r="L49" t="str">
            <v>NPT</v>
          </cell>
          <cell r="M49" t="str">
            <v>RHO</v>
          </cell>
          <cell r="N49" t="str">
            <v>HER</v>
          </cell>
          <cell r="Q49">
            <v>51.5</v>
          </cell>
          <cell r="R49" t="str">
            <v>51.5</v>
          </cell>
          <cell r="W49" t="str">
            <v>Team</v>
          </cell>
          <cell r="X49" t="str">
            <v>Cardiff</v>
          </cell>
          <cell r="Y49" t="str">
            <v>(M2-Hereford)</v>
          </cell>
          <cell r="Z49" t="str">
            <v>2010</v>
          </cell>
          <cell r="AC49">
            <v>50</v>
          </cell>
          <cell r="AD49">
            <v>4</v>
          </cell>
          <cell r="AE49" t="e">
            <v>#REF!</v>
          </cell>
        </row>
        <row r="50">
          <cell r="A50" t="str">
            <v>T35-1-2</v>
          </cell>
          <cell r="B50">
            <v>0.6979166666666666</v>
          </cell>
          <cell r="C50" t="str">
            <v>4 x 100 Guest Relay</v>
          </cell>
          <cell r="D50" t="str">
            <v>U15 Boys</v>
          </cell>
          <cell r="F50" t="str">
            <v>CHW</v>
          </cell>
          <cell r="G50" t="str">
            <v>CWM</v>
          </cell>
          <cell r="H50" t="str">
            <v>BLG</v>
          </cell>
          <cell r="I50" t="str">
            <v>CDF</v>
          </cell>
          <cell r="J50" t="str">
            <v>RHV</v>
          </cell>
          <cell r="K50" t="str">
            <v>ABD</v>
          </cell>
          <cell r="L50" t="str">
            <v>NPT</v>
          </cell>
          <cell r="M50" t="str">
            <v>RHO</v>
          </cell>
          <cell r="N50" t="str">
            <v>HER</v>
          </cell>
        </row>
        <row r="51">
          <cell r="A51" t="str">
            <v>F1</v>
          </cell>
          <cell r="B51">
            <v>0.4583333333333333</v>
          </cell>
          <cell r="C51" t="str">
            <v>(4.00kg) Hammer</v>
          </cell>
          <cell r="D51" t="str">
            <v>U15 Boys</v>
          </cell>
          <cell r="F51" t="str">
            <v>RHO</v>
          </cell>
          <cell r="G51" t="str">
            <v>HER</v>
          </cell>
          <cell r="H51" t="str">
            <v>ABD</v>
          </cell>
          <cell r="I51" t="str">
            <v>RHV</v>
          </cell>
          <cell r="J51" t="str">
            <v>NPT</v>
          </cell>
          <cell r="K51" t="str">
            <v>BLG</v>
          </cell>
          <cell r="L51" t="str">
            <v>CDF</v>
          </cell>
          <cell r="M51" t="str">
            <v>CHW</v>
          </cell>
          <cell r="N51" t="str">
            <v>CWM</v>
          </cell>
          <cell r="Q51">
            <v>36.81</v>
          </cell>
          <cell r="R51" t="str">
            <v>36.81</v>
          </cell>
          <cell r="S51">
            <v>46.2</v>
          </cell>
          <cell r="T51">
            <v>38.35</v>
          </cell>
          <cell r="U51">
            <v>31.45</v>
          </cell>
          <cell r="V51">
            <v>25</v>
          </cell>
          <cell r="W51" t="str">
            <v>Jac PALMER</v>
          </cell>
          <cell r="X51" t="str">
            <v>Cardiff</v>
          </cell>
          <cell r="Y51" t="str">
            <v>(M2_Hereford)</v>
          </cell>
          <cell r="Z51" t="str">
            <v>2010</v>
          </cell>
          <cell r="AC51">
            <v>23</v>
          </cell>
          <cell r="AD51">
            <v>5</v>
          </cell>
          <cell r="AE51" t="e">
            <v>#REF!</v>
          </cell>
        </row>
        <row r="52">
          <cell r="A52" t="str">
            <v>F2</v>
          </cell>
          <cell r="B52">
            <v>0.4583333333333333</v>
          </cell>
          <cell r="C52" t="str">
            <v>(3.00kg) Hammer</v>
          </cell>
          <cell r="D52" t="str">
            <v>U15 Girls</v>
          </cell>
          <cell r="F52" t="str">
            <v>CWM</v>
          </cell>
          <cell r="G52" t="str">
            <v>NPT</v>
          </cell>
          <cell r="H52" t="str">
            <v>CHW</v>
          </cell>
          <cell r="I52" t="str">
            <v>ABD</v>
          </cell>
          <cell r="J52" t="str">
            <v>CDF</v>
          </cell>
          <cell r="K52" t="str">
            <v>RHV</v>
          </cell>
          <cell r="L52" t="str">
            <v>RHO</v>
          </cell>
          <cell r="M52" t="str">
            <v>HER</v>
          </cell>
          <cell r="N52" t="str">
            <v>BLG</v>
          </cell>
          <cell r="Q52">
            <v>41.8</v>
          </cell>
          <cell r="R52" t="str">
            <v>41.80</v>
          </cell>
          <cell r="S52">
            <v>38.3</v>
          </cell>
          <cell r="T52">
            <v>32.95</v>
          </cell>
          <cell r="U52">
            <v>29.05</v>
          </cell>
          <cell r="V52">
            <v>22.6</v>
          </cell>
          <cell r="W52" t="str">
            <v>Emma CROOKE</v>
          </cell>
          <cell r="X52" t="str">
            <v>Hereford</v>
          </cell>
          <cell r="Y52" t="str">
            <v>(M4-Aberdare)</v>
          </cell>
          <cell r="Z52" t="str">
            <v>2009</v>
          </cell>
          <cell r="AC52">
            <v>21</v>
          </cell>
          <cell r="AD52">
            <v>5</v>
          </cell>
          <cell r="AE52" t="e">
            <v>#REF!</v>
          </cell>
        </row>
        <row r="53">
          <cell r="A53" t="str">
            <v>F3</v>
          </cell>
          <cell r="B53">
            <v>0.4791666666666667</v>
          </cell>
          <cell r="C53" t="str">
            <v>High Jump</v>
          </cell>
          <cell r="D53" t="str">
            <v>U15 Boys</v>
          </cell>
          <cell r="F53" t="str">
            <v>BLG</v>
          </cell>
          <cell r="G53" t="str">
            <v>CHW</v>
          </cell>
          <cell r="H53" t="str">
            <v>HER</v>
          </cell>
          <cell r="I53" t="str">
            <v>RHO</v>
          </cell>
          <cell r="J53" t="str">
            <v>RHV</v>
          </cell>
          <cell r="K53" t="str">
            <v>CWM</v>
          </cell>
          <cell r="L53" t="str">
            <v>NPT</v>
          </cell>
          <cell r="M53" t="str">
            <v>CDF</v>
          </cell>
          <cell r="N53" t="str">
            <v>ABD</v>
          </cell>
          <cell r="Q53">
            <v>1.66</v>
          </cell>
          <cell r="R53" t="str">
            <v>1.66</v>
          </cell>
          <cell r="S53">
            <v>1.7</v>
          </cell>
          <cell r="T53">
            <v>1.65</v>
          </cell>
          <cell r="U53">
            <v>1.6</v>
          </cell>
          <cell r="V53">
            <v>1.55</v>
          </cell>
          <cell r="W53" t="str">
            <v>Tyron BLAKE</v>
          </cell>
          <cell r="X53" t="str">
            <v>Cwmbran</v>
          </cell>
          <cell r="Y53" t="str">
            <v>(M2-Aberdare)</v>
          </cell>
          <cell r="Z53" t="str">
            <v>2009</v>
          </cell>
          <cell r="AA53">
            <v>1.25</v>
          </cell>
          <cell r="AC53">
            <v>1.5</v>
          </cell>
          <cell r="AD53">
            <v>6</v>
          </cell>
          <cell r="AE53" t="e">
            <v>#REF!</v>
          </cell>
        </row>
        <row r="54">
          <cell r="A54" t="str">
            <v>F4</v>
          </cell>
          <cell r="B54">
            <v>0.4791666666666667</v>
          </cell>
          <cell r="C54" t="str">
            <v>(400g) Javelin</v>
          </cell>
          <cell r="D54" t="str">
            <v>U13 Boys</v>
          </cell>
          <cell r="F54" t="str">
            <v>ABD</v>
          </cell>
          <cell r="G54" t="str">
            <v>CDF</v>
          </cell>
          <cell r="H54" t="str">
            <v>RHV</v>
          </cell>
          <cell r="I54" t="str">
            <v>CHW</v>
          </cell>
          <cell r="J54" t="str">
            <v>CWM</v>
          </cell>
          <cell r="K54" t="str">
            <v>HER</v>
          </cell>
          <cell r="L54" t="str">
            <v>BLG</v>
          </cell>
          <cell r="M54" t="str">
            <v>NPT</v>
          </cell>
          <cell r="N54" t="str">
            <v>RHO</v>
          </cell>
          <cell r="Q54">
            <v>33.04</v>
          </cell>
          <cell r="R54" t="str">
            <v>33.04</v>
          </cell>
          <cell r="S54">
            <v>31.6</v>
          </cell>
          <cell r="T54">
            <v>29.6</v>
          </cell>
          <cell r="U54">
            <v>26.2</v>
          </cell>
          <cell r="V54">
            <v>21.6</v>
          </cell>
          <cell r="W54" t="str">
            <v>Aaron POWELL</v>
          </cell>
          <cell r="X54" t="str">
            <v>Cwmbran</v>
          </cell>
          <cell r="Y54" t="str">
            <v>(M3-Newport)</v>
          </cell>
          <cell r="Z54" t="str">
            <v>2010</v>
          </cell>
          <cell r="AC54">
            <v>18</v>
          </cell>
          <cell r="AD54">
            <v>6</v>
          </cell>
          <cell r="AE54" t="e">
            <v>#REF!</v>
          </cell>
        </row>
        <row r="55">
          <cell r="A55" t="str">
            <v>F5</v>
          </cell>
          <cell r="B55">
            <v>0.4791666666666667</v>
          </cell>
          <cell r="C55" t="str">
            <v>Long Jump</v>
          </cell>
          <cell r="D55" t="str">
            <v>U15 Girls</v>
          </cell>
          <cell r="F55" t="str">
            <v>HER</v>
          </cell>
          <cell r="G55" t="str">
            <v>RHO</v>
          </cell>
          <cell r="H55" t="str">
            <v>BLG</v>
          </cell>
          <cell r="I55" t="str">
            <v>NPT</v>
          </cell>
          <cell r="J55" t="str">
            <v>ABD</v>
          </cell>
          <cell r="K55" t="str">
            <v>RHV</v>
          </cell>
          <cell r="L55" t="str">
            <v>CHW</v>
          </cell>
          <cell r="M55" t="str">
            <v>CWM</v>
          </cell>
          <cell r="N55" t="str">
            <v>CDF</v>
          </cell>
          <cell r="Q55">
            <v>4.95</v>
          </cell>
          <cell r="R55" t="str">
            <v>4.95</v>
          </cell>
          <cell r="S55">
            <v>4.9</v>
          </cell>
          <cell r="T55">
            <v>4.75</v>
          </cell>
          <cell r="U55">
            <v>4.6</v>
          </cell>
          <cell r="V55">
            <v>4.35</v>
          </cell>
          <cell r="W55" t="str">
            <v>Amy CHORLEY</v>
          </cell>
          <cell r="X55" t="str">
            <v>Neport</v>
          </cell>
          <cell r="Y55" t="str">
            <v>(M1-Cardiff)</v>
          </cell>
          <cell r="Z55" t="str">
            <v>2010</v>
          </cell>
          <cell r="AC55">
            <v>4.3</v>
          </cell>
          <cell r="AD55">
            <v>6</v>
          </cell>
          <cell r="AE55" t="e">
            <v>#REF!</v>
          </cell>
        </row>
        <row r="56">
          <cell r="A56" t="str">
            <v>F6</v>
          </cell>
          <cell r="B56">
            <v>0.4791666666666667</v>
          </cell>
          <cell r="C56" t="str">
            <v>(2.72kg) Shot</v>
          </cell>
          <cell r="D56" t="str">
            <v>U13 Girls</v>
          </cell>
          <cell r="F56" t="str">
            <v>RHV</v>
          </cell>
          <cell r="G56" t="str">
            <v>ABD</v>
          </cell>
          <cell r="H56" t="str">
            <v>CDF</v>
          </cell>
          <cell r="I56" t="str">
            <v>HER</v>
          </cell>
          <cell r="J56" t="str">
            <v>BLG</v>
          </cell>
          <cell r="K56" t="str">
            <v>NPT</v>
          </cell>
          <cell r="L56" t="str">
            <v>CWM</v>
          </cell>
          <cell r="M56" t="str">
            <v>CHW</v>
          </cell>
          <cell r="N56" t="str">
            <v>RHO</v>
          </cell>
          <cell r="Q56">
            <v>8.82</v>
          </cell>
          <cell r="R56" t="str">
            <v>8.82</v>
          </cell>
          <cell r="S56">
            <v>8</v>
          </cell>
          <cell r="T56">
            <v>7.5</v>
          </cell>
          <cell r="U56">
            <v>6.8</v>
          </cell>
          <cell r="V56">
            <v>6</v>
          </cell>
          <cell r="W56" t="str">
            <v>Jess WILLIAMS</v>
          </cell>
          <cell r="X56" t="str">
            <v>Hereford</v>
          </cell>
          <cell r="Y56" t="str">
            <v>(M3-Newport)</v>
          </cell>
          <cell r="Z56" t="str">
            <v>2010</v>
          </cell>
          <cell r="AC56">
            <v>6</v>
          </cell>
          <cell r="AD56">
            <v>6</v>
          </cell>
          <cell r="AE56" t="e">
            <v>#REF!</v>
          </cell>
        </row>
        <row r="57">
          <cell r="A57" t="str">
            <v>F7</v>
          </cell>
          <cell r="B57">
            <v>0.4791666666666667</v>
          </cell>
          <cell r="C57" t="str">
            <v>Pole Vault</v>
          </cell>
          <cell r="D57" t="str">
            <v>U15 Boys</v>
          </cell>
          <cell r="F57" t="str">
            <v>NPT</v>
          </cell>
          <cell r="G57" t="str">
            <v>BLG</v>
          </cell>
          <cell r="H57" t="str">
            <v>RHO</v>
          </cell>
          <cell r="I57" t="str">
            <v>CWM</v>
          </cell>
          <cell r="J57" t="str">
            <v>RHV</v>
          </cell>
          <cell r="K57" t="str">
            <v>CDF</v>
          </cell>
          <cell r="L57" t="str">
            <v>HER</v>
          </cell>
          <cell r="M57" t="str">
            <v>ABD</v>
          </cell>
          <cell r="N57" t="str">
            <v>CHW</v>
          </cell>
          <cell r="Q57">
            <v>2.45</v>
          </cell>
          <cell r="R57" t="str">
            <v>2.45</v>
          </cell>
          <cell r="S57">
            <v>2.95</v>
          </cell>
          <cell r="T57">
            <v>2.7</v>
          </cell>
          <cell r="U57">
            <v>2.5</v>
          </cell>
          <cell r="V57">
            <v>2.15</v>
          </cell>
          <cell r="W57" t="str">
            <v>Stephen SCARFI</v>
          </cell>
          <cell r="X57" t="str">
            <v>Cwmbran</v>
          </cell>
          <cell r="Y57" t="str">
            <v>(M4-Aberdare)</v>
          </cell>
          <cell r="Z57" t="str">
            <v>2009</v>
          </cell>
          <cell r="AA57">
            <v>1.7</v>
          </cell>
          <cell r="AC57">
            <v>2.2</v>
          </cell>
          <cell r="AD57">
            <v>6</v>
          </cell>
          <cell r="AE57" t="e">
            <v>#REF!</v>
          </cell>
        </row>
        <row r="58">
          <cell r="A58" t="str">
            <v>F8</v>
          </cell>
          <cell r="B58">
            <v>0.4791666666666667</v>
          </cell>
          <cell r="C58" t="str">
            <v>Pole Vault</v>
          </cell>
          <cell r="D58" t="str">
            <v>U15 Girls</v>
          </cell>
          <cell r="F58" t="str">
            <v>CDF</v>
          </cell>
          <cell r="G58" t="str">
            <v>CHW</v>
          </cell>
          <cell r="H58" t="str">
            <v>CWM</v>
          </cell>
          <cell r="I58" t="str">
            <v>BLG</v>
          </cell>
          <cell r="J58" t="str">
            <v>HER</v>
          </cell>
          <cell r="K58" t="str">
            <v>RHO</v>
          </cell>
          <cell r="L58" t="str">
            <v>ABD</v>
          </cell>
          <cell r="M58" t="str">
            <v>RHV</v>
          </cell>
          <cell r="N58" t="str">
            <v>NPT</v>
          </cell>
          <cell r="Q58">
            <v>2.6</v>
          </cell>
          <cell r="R58" t="str">
            <v>2.60</v>
          </cell>
          <cell r="S58">
            <v>2.8</v>
          </cell>
          <cell r="T58">
            <v>2.6</v>
          </cell>
          <cell r="U58">
            <v>2.3</v>
          </cell>
          <cell r="V58">
            <v>2</v>
          </cell>
          <cell r="W58" t="str">
            <v>Sally NICHOLAS</v>
          </cell>
          <cell r="X58" t="str">
            <v>Cardiff</v>
          </cell>
          <cell r="Y58" t="str">
            <v>(M4-Aberdare)</v>
          </cell>
          <cell r="Z58" t="str">
            <v>2009</v>
          </cell>
          <cell r="AA58">
            <v>1.5</v>
          </cell>
          <cell r="AC58">
            <v>2</v>
          </cell>
          <cell r="AD58">
            <v>6</v>
          </cell>
          <cell r="AE58" t="e">
            <v>#REF!</v>
          </cell>
        </row>
        <row r="59">
          <cell r="A59" t="str">
            <v>F9</v>
          </cell>
          <cell r="B59">
            <v>0.513888888888889</v>
          </cell>
          <cell r="C59" t="str">
            <v>Long Jump</v>
          </cell>
          <cell r="D59" t="str">
            <v>U11 Boys</v>
          </cell>
          <cell r="F59" t="str">
            <v>CHW</v>
          </cell>
          <cell r="G59" t="str">
            <v>CWM</v>
          </cell>
          <cell r="H59" t="str">
            <v>BLG</v>
          </cell>
          <cell r="I59" t="str">
            <v>CDF</v>
          </cell>
          <cell r="J59" t="str">
            <v>RHV</v>
          </cell>
          <cell r="K59" t="str">
            <v>ABD</v>
          </cell>
          <cell r="L59" t="str">
            <v>NPT</v>
          </cell>
          <cell r="M59" t="str">
            <v>RHO</v>
          </cell>
          <cell r="N59" t="str">
            <v>HER</v>
          </cell>
          <cell r="Q59">
            <v>3.99</v>
          </cell>
          <cell r="R59" t="str">
            <v>3.99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 t="str">
            <v>Carwyn PENNY</v>
          </cell>
          <cell r="X59" t="str">
            <v>Newport</v>
          </cell>
          <cell r="Y59" t="str">
            <v>(M4-Aberdare)</v>
          </cell>
          <cell r="Z59" t="str">
            <v>2009</v>
          </cell>
          <cell r="AD59">
            <v>5</v>
          </cell>
          <cell r="AE59" t="e">
            <v>#REF!</v>
          </cell>
        </row>
        <row r="60">
          <cell r="A60" t="str">
            <v>F10</v>
          </cell>
          <cell r="B60">
            <v>0.513888888888889</v>
          </cell>
          <cell r="C60" t="str">
            <v>(4.00kg) Shot</v>
          </cell>
          <cell r="D60" t="str">
            <v>U15 Boys</v>
          </cell>
          <cell r="F60" t="str">
            <v>RHO</v>
          </cell>
          <cell r="G60" t="str">
            <v>HER</v>
          </cell>
          <cell r="H60" t="str">
            <v>ABD</v>
          </cell>
          <cell r="I60" t="str">
            <v>RHV</v>
          </cell>
          <cell r="J60" t="str">
            <v>NPT</v>
          </cell>
          <cell r="K60" t="str">
            <v>BLG</v>
          </cell>
          <cell r="L60" t="str">
            <v>CDF</v>
          </cell>
          <cell r="M60" t="str">
            <v>CHW</v>
          </cell>
          <cell r="N60" t="str">
            <v>CWM</v>
          </cell>
          <cell r="Q60">
            <v>14.14</v>
          </cell>
          <cell r="R60" t="str">
            <v>14.14</v>
          </cell>
          <cell r="S60">
            <v>12.1</v>
          </cell>
          <cell r="T60">
            <v>11.55</v>
          </cell>
          <cell r="U60">
            <v>10.95</v>
          </cell>
          <cell r="V60">
            <v>10.05</v>
          </cell>
          <cell r="W60" t="str">
            <v>Matthew FIELD</v>
          </cell>
          <cell r="X60" t="str">
            <v>Aberdare</v>
          </cell>
          <cell r="Y60" t="str">
            <v>(M4-Aberdare)</v>
          </cell>
          <cell r="Z60" t="str">
            <v>2009</v>
          </cell>
          <cell r="AC60">
            <v>9.5</v>
          </cell>
          <cell r="AD60">
            <v>5</v>
          </cell>
          <cell r="AE60" t="e">
            <v>#REF!</v>
          </cell>
        </row>
        <row r="61">
          <cell r="A61" t="str">
            <v>F11</v>
          </cell>
          <cell r="B61">
            <v>0.513888888888889</v>
          </cell>
          <cell r="C61" t="str">
            <v>(600g) Javelin</v>
          </cell>
          <cell r="D61" t="str">
            <v>U15 Girls</v>
          </cell>
          <cell r="F61" t="str">
            <v>CWM</v>
          </cell>
          <cell r="G61" t="str">
            <v>NPT</v>
          </cell>
          <cell r="H61" t="str">
            <v>CHW</v>
          </cell>
          <cell r="I61" t="str">
            <v>ABD</v>
          </cell>
          <cell r="J61" t="str">
            <v>CDF</v>
          </cell>
          <cell r="K61" t="str">
            <v>RHV</v>
          </cell>
          <cell r="L61" t="str">
            <v>RHO</v>
          </cell>
          <cell r="M61" t="str">
            <v>HER</v>
          </cell>
          <cell r="N61" t="str">
            <v>BLG</v>
          </cell>
          <cell r="Q61">
            <v>34.03</v>
          </cell>
          <cell r="R61" t="str">
            <v>34.03</v>
          </cell>
          <cell r="S61">
            <v>29.6</v>
          </cell>
          <cell r="T61">
            <v>25.45</v>
          </cell>
          <cell r="U61">
            <v>23.95</v>
          </cell>
          <cell r="V61">
            <v>20.7</v>
          </cell>
          <cell r="W61" t="str">
            <v>Melissa ARTHUR</v>
          </cell>
          <cell r="X61" t="str">
            <v>Newport</v>
          </cell>
          <cell r="Y61" t="str">
            <v>(M4-Aberdare)</v>
          </cell>
          <cell r="Z61" t="str">
            <v>2009</v>
          </cell>
          <cell r="AC61">
            <v>18</v>
          </cell>
          <cell r="AD61">
            <v>5</v>
          </cell>
          <cell r="AE61" t="e">
            <v>#REF!</v>
          </cell>
        </row>
        <row r="62">
          <cell r="A62" t="str">
            <v>F12</v>
          </cell>
          <cell r="B62">
            <v>0.5347222222222222</v>
          </cell>
          <cell r="C62" t="str">
            <v>High Jump</v>
          </cell>
          <cell r="D62" t="str">
            <v>U13 Boys</v>
          </cell>
          <cell r="F62" t="str">
            <v>BLG</v>
          </cell>
          <cell r="G62" t="str">
            <v>CHW</v>
          </cell>
          <cell r="H62" t="str">
            <v>HER</v>
          </cell>
          <cell r="I62" t="str">
            <v>RHO</v>
          </cell>
          <cell r="J62" t="str">
            <v>RHV</v>
          </cell>
          <cell r="K62" t="str">
            <v>CWM</v>
          </cell>
          <cell r="L62" t="str">
            <v>NPT</v>
          </cell>
          <cell r="M62" t="str">
            <v>CDF</v>
          </cell>
          <cell r="N62" t="str">
            <v>ABD</v>
          </cell>
          <cell r="Q62">
            <v>1.38</v>
          </cell>
          <cell r="R62" t="str">
            <v>1.38</v>
          </cell>
          <cell r="S62">
            <v>1.45</v>
          </cell>
          <cell r="T62">
            <v>1.4</v>
          </cell>
          <cell r="U62">
            <v>1.35</v>
          </cell>
          <cell r="V62">
            <v>1.3</v>
          </cell>
          <cell r="W62" t="str">
            <v>Tyler PRITCHARD</v>
          </cell>
          <cell r="X62" t="str">
            <v>Cwmbran</v>
          </cell>
          <cell r="Y62" t="str">
            <v>(M3-Newport)</v>
          </cell>
          <cell r="Z62" t="str">
            <v>2010</v>
          </cell>
          <cell r="AA62">
            <v>1.05</v>
          </cell>
          <cell r="AC62">
            <v>1.25</v>
          </cell>
          <cell r="AD62">
            <v>5</v>
          </cell>
          <cell r="AE62" t="e">
            <v>#REF!</v>
          </cell>
        </row>
        <row r="63">
          <cell r="A63" t="str">
            <v>F13</v>
          </cell>
          <cell r="B63">
            <v>0.548611111111111</v>
          </cell>
          <cell r="C63" t="str">
            <v>(600g) Javelin</v>
          </cell>
          <cell r="D63" t="str">
            <v>U15 Boys</v>
          </cell>
          <cell r="F63" t="str">
            <v>ABD</v>
          </cell>
          <cell r="G63" t="str">
            <v>CDF</v>
          </cell>
          <cell r="H63" t="str">
            <v>RHV</v>
          </cell>
          <cell r="I63" t="str">
            <v>CHW</v>
          </cell>
          <cell r="J63" t="str">
            <v>CWM</v>
          </cell>
          <cell r="K63" t="str">
            <v>HER</v>
          </cell>
          <cell r="L63" t="str">
            <v>BLG</v>
          </cell>
          <cell r="M63" t="str">
            <v>NPT</v>
          </cell>
          <cell r="N63" t="str">
            <v>RHO</v>
          </cell>
          <cell r="Q63">
            <v>44.64</v>
          </cell>
          <cell r="R63" t="str">
            <v>44.64</v>
          </cell>
          <cell r="S63">
            <v>42.2</v>
          </cell>
          <cell r="T63">
            <v>39.15</v>
          </cell>
          <cell r="U63">
            <v>36.4</v>
          </cell>
          <cell r="V63">
            <v>32.9</v>
          </cell>
          <cell r="W63" t="str">
            <v>Tom NORTON</v>
          </cell>
          <cell r="X63" t="str">
            <v>Cwmbran</v>
          </cell>
          <cell r="Y63" t="str">
            <v>(M4-Aberdare)</v>
          </cell>
          <cell r="Z63" t="str">
            <v>2009</v>
          </cell>
          <cell r="AC63">
            <v>30</v>
          </cell>
          <cell r="AD63">
            <v>5</v>
          </cell>
          <cell r="AE63" t="e">
            <v>#REF!</v>
          </cell>
        </row>
        <row r="64">
          <cell r="A64" t="str">
            <v>F14</v>
          </cell>
          <cell r="B64">
            <v>0.548611111111111</v>
          </cell>
          <cell r="C64" t="str">
            <v>Long Jump</v>
          </cell>
          <cell r="D64" t="str">
            <v>U13 Girls</v>
          </cell>
          <cell r="F64" t="str">
            <v>HER</v>
          </cell>
          <cell r="G64" t="str">
            <v>RHO</v>
          </cell>
          <cell r="H64" t="str">
            <v>BLG</v>
          </cell>
          <cell r="I64" t="str">
            <v>NPT</v>
          </cell>
          <cell r="J64" t="str">
            <v>ABD</v>
          </cell>
          <cell r="K64" t="str">
            <v>RHV</v>
          </cell>
          <cell r="L64" t="str">
            <v>CHW</v>
          </cell>
          <cell r="M64" t="str">
            <v>CWM</v>
          </cell>
          <cell r="N64" t="str">
            <v>CDF</v>
          </cell>
          <cell r="Q64">
            <v>4.21</v>
          </cell>
          <cell r="R64" t="str">
            <v>4.21</v>
          </cell>
          <cell r="S64">
            <v>4.35</v>
          </cell>
          <cell r="T64">
            <v>4.2</v>
          </cell>
          <cell r="U64">
            <v>4.05</v>
          </cell>
          <cell r="V64">
            <v>3.75</v>
          </cell>
          <cell r="W64" t="str">
            <v>Brenna PRICE</v>
          </cell>
          <cell r="X64" t="str">
            <v>Aberdare</v>
          </cell>
          <cell r="Y64" t="str">
            <v>(M4-Aberdare)</v>
          </cell>
          <cell r="Z64" t="str">
            <v>2009</v>
          </cell>
          <cell r="AC64">
            <v>3.8</v>
          </cell>
          <cell r="AD64">
            <v>5</v>
          </cell>
          <cell r="AE64" t="e">
            <v>#REF!</v>
          </cell>
        </row>
        <row r="65">
          <cell r="A65" t="str">
            <v>F15</v>
          </cell>
          <cell r="B65">
            <v>0.548611111111111</v>
          </cell>
          <cell r="C65" t="str">
            <v>(2.00kg) Shot</v>
          </cell>
          <cell r="D65" t="str">
            <v>U11 Girls</v>
          </cell>
          <cell r="F65" t="str">
            <v>RHV</v>
          </cell>
          <cell r="G65" t="str">
            <v>ABD</v>
          </cell>
          <cell r="H65" t="str">
            <v>CDF</v>
          </cell>
          <cell r="I65" t="str">
            <v>HER</v>
          </cell>
          <cell r="J65" t="str">
            <v>BLG</v>
          </cell>
          <cell r="K65" t="str">
            <v>NPT</v>
          </cell>
          <cell r="L65" t="str">
            <v>CWM</v>
          </cell>
          <cell r="M65" t="str">
            <v>CHW</v>
          </cell>
          <cell r="N65" t="str">
            <v>RHO</v>
          </cell>
          <cell r="Q65">
            <v>5.64</v>
          </cell>
          <cell r="R65" t="str">
            <v>5.64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 t="str">
            <v>Megan TURTON</v>
          </cell>
          <cell r="X65" t="str">
            <v>Hereford</v>
          </cell>
          <cell r="Y65" t="str">
            <v>(M2-Hereford)</v>
          </cell>
          <cell r="Z65" t="str">
            <v>2010</v>
          </cell>
          <cell r="AD65">
            <v>6</v>
          </cell>
          <cell r="AE65" t="e">
            <v>#REF!</v>
          </cell>
        </row>
        <row r="66">
          <cell r="A66" t="str">
            <v>F16</v>
          </cell>
          <cell r="B66">
            <v>0.5555555555555556</v>
          </cell>
          <cell r="C66" t="str">
            <v>(0.75kg) Discus</v>
          </cell>
          <cell r="D66" t="str">
            <v>U13 Girls</v>
          </cell>
          <cell r="F66" t="str">
            <v>NPT</v>
          </cell>
          <cell r="G66" t="str">
            <v>BLG</v>
          </cell>
          <cell r="H66" t="str">
            <v>RHO</v>
          </cell>
          <cell r="I66" t="str">
            <v>CWM</v>
          </cell>
          <cell r="J66" t="str">
            <v>RHV</v>
          </cell>
          <cell r="K66" t="str">
            <v>CDF</v>
          </cell>
          <cell r="L66" t="str">
            <v>HER</v>
          </cell>
          <cell r="M66" t="str">
            <v>ABD</v>
          </cell>
          <cell r="N66" t="str">
            <v>CHW</v>
          </cell>
          <cell r="Q66">
            <v>23.58</v>
          </cell>
          <cell r="R66" t="str">
            <v>23.58</v>
          </cell>
          <cell r="S66">
            <v>21.6</v>
          </cell>
          <cell r="T66">
            <v>19.55</v>
          </cell>
          <cell r="U66">
            <v>17</v>
          </cell>
          <cell r="V66">
            <v>14.1</v>
          </cell>
          <cell r="W66" t="str">
            <v>Jess WILLIAMS</v>
          </cell>
          <cell r="X66" t="str">
            <v>Hereford</v>
          </cell>
          <cell r="Y66" t="str">
            <v>(M3-Newport)</v>
          </cell>
          <cell r="Z66" t="str">
            <v>2010</v>
          </cell>
          <cell r="AC66">
            <v>13</v>
          </cell>
          <cell r="AD66">
            <v>6</v>
          </cell>
          <cell r="AE66" t="e">
            <v>#REF!</v>
          </cell>
        </row>
        <row r="67">
          <cell r="A67" t="str">
            <v>F17</v>
          </cell>
          <cell r="B67">
            <v>0.5833333333333334</v>
          </cell>
          <cell r="C67" t="str">
            <v>(400g) Javelin</v>
          </cell>
          <cell r="D67" t="str">
            <v>U13 Girls</v>
          </cell>
          <cell r="F67" t="str">
            <v>CDF</v>
          </cell>
          <cell r="G67" t="str">
            <v>CHW</v>
          </cell>
          <cell r="H67" t="str">
            <v>CWM</v>
          </cell>
          <cell r="I67" t="str">
            <v>BLG</v>
          </cell>
          <cell r="J67" t="str">
            <v>HER</v>
          </cell>
          <cell r="K67" t="str">
            <v>RHO</v>
          </cell>
          <cell r="L67" t="str">
            <v>ABD</v>
          </cell>
          <cell r="M67" t="str">
            <v>RHV</v>
          </cell>
          <cell r="N67" t="str">
            <v>NPT</v>
          </cell>
          <cell r="Q67">
            <v>27.73</v>
          </cell>
          <cell r="R67" t="str">
            <v>27.73</v>
          </cell>
          <cell r="S67">
            <v>22.7</v>
          </cell>
          <cell r="T67">
            <v>20.7</v>
          </cell>
          <cell r="U67">
            <v>17.9</v>
          </cell>
          <cell r="V67">
            <v>13.85</v>
          </cell>
          <cell r="W67" t="str">
            <v>Jess WILLIAMS</v>
          </cell>
          <cell r="X67" t="str">
            <v>Hereford</v>
          </cell>
          <cell r="Y67" t="str">
            <v>(M3-Newport)</v>
          </cell>
          <cell r="Z67" t="str">
            <v>2010</v>
          </cell>
          <cell r="AC67">
            <v>13</v>
          </cell>
          <cell r="AD67">
            <v>6</v>
          </cell>
          <cell r="AE67" t="e">
            <v>#REF!</v>
          </cell>
        </row>
        <row r="68">
          <cell r="A68" t="str">
            <v>F18</v>
          </cell>
          <cell r="B68">
            <v>0.5833333333333334</v>
          </cell>
          <cell r="C68" t="str">
            <v>Long Jump</v>
          </cell>
          <cell r="D68" t="str">
            <v>U13 Boys</v>
          </cell>
          <cell r="F68" t="str">
            <v>CHW</v>
          </cell>
          <cell r="G68" t="str">
            <v>CWM</v>
          </cell>
          <cell r="H68" t="str">
            <v>BLG</v>
          </cell>
          <cell r="I68" t="str">
            <v>CDF</v>
          </cell>
          <cell r="J68" t="str">
            <v>RHV</v>
          </cell>
          <cell r="K68" t="str">
            <v>ABD</v>
          </cell>
          <cell r="L68" t="str">
            <v>NPT</v>
          </cell>
          <cell r="M68" t="str">
            <v>RHO</v>
          </cell>
          <cell r="N68" t="str">
            <v>HER</v>
          </cell>
          <cell r="Q68">
            <v>4.44</v>
          </cell>
          <cell r="R68" t="str">
            <v>4.44</v>
          </cell>
          <cell r="S68">
            <v>4.65</v>
          </cell>
          <cell r="T68">
            <v>4.5</v>
          </cell>
          <cell r="U68">
            <v>4.35</v>
          </cell>
          <cell r="V68">
            <v>4.1</v>
          </cell>
          <cell r="W68" t="str">
            <v>Oliver HUNT</v>
          </cell>
          <cell r="X68" t="str">
            <v>Cardiff</v>
          </cell>
          <cell r="Y68" t="str">
            <v>(M2-Hereford)</v>
          </cell>
          <cell r="Z68" t="str">
            <v>2010</v>
          </cell>
          <cell r="AC68">
            <v>4</v>
          </cell>
          <cell r="AD68">
            <v>6</v>
          </cell>
          <cell r="AE68" t="e">
            <v>#REF!</v>
          </cell>
        </row>
        <row r="69">
          <cell r="A69" t="str">
            <v>F19</v>
          </cell>
          <cell r="B69">
            <v>0.5833333333333334</v>
          </cell>
          <cell r="C69" t="str">
            <v>(2.72kg) Shot</v>
          </cell>
          <cell r="D69" t="str">
            <v>U11 Boys</v>
          </cell>
          <cell r="F69" t="str">
            <v>RHO</v>
          </cell>
          <cell r="G69" t="str">
            <v>HER</v>
          </cell>
          <cell r="H69" t="str">
            <v>ABD</v>
          </cell>
          <cell r="I69" t="str">
            <v>RHV</v>
          </cell>
          <cell r="J69" t="str">
            <v>NPT</v>
          </cell>
          <cell r="K69" t="str">
            <v>BLG</v>
          </cell>
          <cell r="L69" t="str">
            <v>CDF</v>
          </cell>
          <cell r="M69" t="str">
            <v>CHW</v>
          </cell>
          <cell r="N69" t="str">
            <v>CWM</v>
          </cell>
          <cell r="Q69">
            <v>6.71</v>
          </cell>
          <cell r="R69" t="str">
            <v>6.71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 t="str">
            <v>Deio HUGHES</v>
          </cell>
          <cell r="X69" t="str">
            <v>Cardiff</v>
          </cell>
          <cell r="Y69" t="str">
            <v>(M2-Hereford)</v>
          </cell>
          <cell r="Z69" t="str">
            <v>2010</v>
          </cell>
          <cell r="AD69">
            <v>6</v>
          </cell>
          <cell r="AE69" t="e">
            <v>#REF!</v>
          </cell>
        </row>
        <row r="70">
          <cell r="A70" t="str">
            <v>F20</v>
          </cell>
          <cell r="B70">
            <v>0.5902777777777778</v>
          </cell>
          <cell r="C70" t="str">
            <v>(1.00kg) Discus</v>
          </cell>
          <cell r="D70" t="str">
            <v>U13 Boys</v>
          </cell>
          <cell r="F70" t="str">
            <v>CWM</v>
          </cell>
          <cell r="G70" t="str">
            <v>NPT</v>
          </cell>
          <cell r="H70" t="str">
            <v>CHW</v>
          </cell>
          <cell r="I70" t="str">
            <v>ABD</v>
          </cell>
          <cell r="J70" t="str">
            <v>CDF</v>
          </cell>
          <cell r="K70" t="str">
            <v>RHV</v>
          </cell>
          <cell r="L70" t="str">
            <v>RHO</v>
          </cell>
          <cell r="M70" t="str">
            <v>HER</v>
          </cell>
          <cell r="N70" t="str">
            <v>BLG</v>
          </cell>
          <cell r="Q70">
            <v>22.28</v>
          </cell>
          <cell r="R70" t="str">
            <v>22.28</v>
          </cell>
          <cell r="S70">
            <v>24.25</v>
          </cell>
          <cell r="T70">
            <v>22.45</v>
          </cell>
          <cell r="U70">
            <v>20.1</v>
          </cell>
          <cell r="V70">
            <v>16.55</v>
          </cell>
          <cell r="W70" t="str">
            <v>Jordan BRYANT</v>
          </cell>
          <cell r="X70" t="str">
            <v>Newport</v>
          </cell>
          <cell r="Y70" t="str">
            <v>(M3-Newport)</v>
          </cell>
          <cell r="Z70" t="str">
            <v>2010</v>
          </cell>
          <cell r="AC70">
            <v>14</v>
          </cell>
          <cell r="AD70">
            <v>5</v>
          </cell>
          <cell r="AE70" t="e">
            <v>#REF!</v>
          </cell>
        </row>
        <row r="71">
          <cell r="A71" t="str">
            <v>F21</v>
          </cell>
          <cell r="B71">
            <v>0.5902777777777778</v>
          </cell>
          <cell r="C71" t="str">
            <v>High Jump</v>
          </cell>
          <cell r="D71" t="str">
            <v>U15 Girls</v>
          </cell>
          <cell r="F71" t="str">
            <v>BLG</v>
          </cell>
          <cell r="G71" t="str">
            <v>CHW</v>
          </cell>
          <cell r="H71" t="str">
            <v>HER</v>
          </cell>
          <cell r="I71" t="str">
            <v>RHO</v>
          </cell>
          <cell r="J71" t="str">
            <v>RHV</v>
          </cell>
          <cell r="K71" t="str">
            <v>CWM</v>
          </cell>
          <cell r="L71" t="str">
            <v>NPT</v>
          </cell>
          <cell r="M71" t="str">
            <v>CDF</v>
          </cell>
          <cell r="N71" t="str">
            <v>ABD</v>
          </cell>
          <cell r="Q71">
            <v>1.6</v>
          </cell>
          <cell r="R71" t="str">
            <v>1.60</v>
          </cell>
          <cell r="S71">
            <v>1.55</v>
          </cell>
          <cell r="T71">
            <v>1.5</v>
          </cell>
          <cell r="U71">
            <v>1.45</v>
          </cell>
          <cell r="V71">
            <v>1.4</v>
          </cell>
          <cell r="W71" t="str">
            <v>Ffion BODILLY</v>
          </cell>
          <cell r="X71" t="str">
            <v>Cardiff</v>
          </cell>
          <cell r="Y71" t="str">
            <v>(M4-Aberdare)</v>
          </cell>
          <cell r="Z71" t="str">
            <v>2009</v>
          </cell>
          <cell r="AA71">
            <v>1.15</v>
          </cell>
          <cell r="AC71">
            <v>1.36</v>
          </cell>
          <cell r="AD71">
            <v>5</v>
          </cell>
          <cell r="AE71" t="e">
            <v>#REF!</v>
          </cell>
        </row>
        <row r="72">
          <cell r="A72" t="str">
            <v>F22</v>
          </cell>
          <cell r="B72">
            <v>0.6180555555555556</v>
          </cell>
          <cell r="C72" t="str">
            <v>(300g) Javelin</v>
          </cell>
          <cell r="D72" t="str">
            <v>U11 Girls</v>
          </cell>
          <cell r="F72" t="str">
            <v>ABD</v>
          </cell>
          <cell r="G72" t="str">
            <v>CDF</v>
          </cell>
          <cell r="H72" t="str">
            <v>RHV</v>
          </cell>
          <cell r="I72" t="str">
            <v>CHW</v>
          </cell>
          <cell r="J72" t="str">
            <v>CWM</v>
          </cell>
          <cell r="K72" t="str">
            <v>HER</v>
          </cell>
          <cell r="L72" t="str">
            <v>BLG</v>
          </cell>
          <cell r="M72" t="str">
            <v>NPT</v>
          </cell>
          <cell r="N72" t="str">
            <v>RHO</v>
          </cell>
          <cell r="Q72">
            <v>14.58</v>
          </cell>
          <cell r="R72" t="str">
            <v>14.58</v>
          </cell>
          <cell r="W72" t="str">
            <v>Ella MORGAN</v>
          </cell>
          <cell r="X72" t="str">
            <v>Hereford</v>
          </cell>
          <cell r="Y72" t="str">
            <v>(M2-Hereford)</v>
          </cell>
          <cell r="Z72" t="str">
            <v>2010</v>
          </cell>
          <cell r="AD72">
            <v>5</v>
          </cell>
          <cell r="AE72" t="e">
            <v>#REF!</v>
          </cell>
        </row>
        <row r="73">
          <cell r="A73" t="str">
            <v>F23</v>
          </cell>
          <cell r="B73">
            <v>0.6180555555555556</v>
          </cell>
          <cell r="C73" t="str">
            <v>Long Jump</v>
          </cell>
          <cell r="D73" t="str">
            <v>U15 Boys</v>
          </cell>
          <cell r="F73" t="str">
            <v>HER</v>
          </cell>
          <cell r="G73" t="str">
            <v>RHO</v>
          </cell>
          <cell r="H73" t="str">
            <v>BLG</v>
          </cell>
          <cell r="I73" t="str">
            <v>NPT</v>
          </cell>
          <cell r="J73" t="str">
            <v>ABD</v>
          </cell>
          <cell r="K73" t="str">
            <v>RHV</v>
          </cell>
          <cell r="L73" t="str">
            <v>CHW</v>
          </cell>
          <cell r="M73" t="str">
            <v>CWM</v>
          </cell>
          <cell r="N73" t="str">
            <v>CDF</v>
          </cell>
          <cell r="Q73">
            <v>5.45</v>
          </cell>
          <cell r="R73" t="str">
            <v>5.45</v>
          </cell>
          <cell r="S73">
            <v>5.65</v>
          </cell>
          <cell r="T73">
            <v>5.5</v>
          </cell>
          <cell r="U73">
            <v>5.3</v>
          </cell>
          <cell r="V73">
            <v>5</v>
          </cell>
          <cell r="W73" t="str">
            <v>James PERRY</v>
          </cell>
          <cell r="X73" t="str">
            <v>Cwmbran</v>
          </cell>
          <cell r="Y73" t="str">
            <v>(M2-Aberdare)</v>
          </cell>
          <cell r="Z73" t="str">
            <v>2009</v>
          </cell>
          <cell r="AC73">
            <v>4.8</v>
          </cell>
          <cell r="AD73">
            <v>5</v>
          </cell>
          <cell r="AE73" t="e">
            <v>#REF!</v>
          </cell>
        </row>
        <row r="74">
          <cell r="A74" t="str">
            <v>F24</v>
          </cell>
          <cell r="B74">
            <v>0.6180555555555556</v>
          </cell>
          <cell r="C74" t="str">
            <v>(3.25kg) Shot</v>
          </cell>
          <cell r="D74" t="str">
            <v>U13 Boys</v>
          </cell>
          <cell r="F74" t="str">
            <v>RHV</v>
          </cell>
          <cell r="G74" t="str">
            <v>ABD</v>
          </cell>
          <cell r="H74" t="str">
            <v>CDF</v>
          </cell>
          <cell r="I74" t="str">
            <v>HER</v>
          </cell>
          <cell r="J74" t="str">
            <v>BLG</v>
          </cell>
          <cell r="K74" t="str">
            <v>NPT</v>
          </cell>
          <cell r="L74" t="str">
            <v>CWM</v>
          </cell>
          <cell r="M74" t="str">
            <v>CHW</v>
          </cell>
          <cell r="N74" t="str">
            <v>RHO</v>
          </cell>
          <cell r="Q74">
            <v>7.62</v>
          </cell>
          <cell r="R74" t="str">
            <v>7.62</v>
          </cell>
          <cell r="S74">
            <v>8.95</v>
          </cell>
          <cell r="T74">
            <v>8.5</v>
          </cell>
          <cell r="U74">
            <v>7.75</v>
          </cell>
          <cell r="V74">
            <v>6.7</v>
          </cell>
          <cell r="W74" t="str">
            <v>Jordan BRYANT</v>
          </cell>
          <cell r="X74" t="str">
            <v>Newport</v>
          </cell>
          <cell r="Y74" t="str">
            <v>(M3-Newport)</v>
          </cell>
          <cell r="Z74" t="str">
            <v>2010</v>
          </cell>
          <cell r="AC74">
            <v>6.5</v>
          </cell>
          <cell r="AD74">
            <v>5</v>
          </cell>
          <cell r="AE74" t="e">
            <v>#REF!</v>
          </cell>
        </row>
        <row r="75">
          <cell r="A75" t="str">
            <v>F25</v>
          </cell>
          <cell r="B75">
            <v>0.625</v>
          </cell>
          <cell r="C75" t="str">
            <v>(1.00kg) Discus</v>
          </cell>
          <cell r="D75" t="str">
            <v>U15 Girls</v>
          </cell>
          <cell r="F75" t="str">
            <v>NPT</v>
          </cell>
          <cell r="G75" t="str">
            <v>BLG</v>
          </cell>
          <cell r="H75" t="str">
            <v>RHO</v>
          </cell>
          <cell r="I75" t="str">
            <v>CWM</v>
          </cell>
          <cell r="J75" t="str">
            <v>RHV</v>
          </cell>
          <cell r="K75" t="str">
            <v>CDF</v>
          </cell>
          <cell r="L75" t="str">
            <v>HER</v>
          </cell>
          <cell r="M75" t="str">
            <v>ABD</v>
          </cell>
          <cell r="N75" t="str">
            <v>CHW</v>
          </cell>
          <cell r="Q75">
            <v>32.49</v>
          </cell>
          <cell r="R75" t="str">
            <v>32.49</v>
          </cell>
          <cell r="S75">
            <v>27.95</v>
          </cell>
          <cell r="T75">
            <v>25.2</v>
          </cell>
          <cell r="U75">
            <v>22.1</v>
          </cell>
          <cell r="V75">
            <v>19.95</v>
          </cell>
          <cell r="W75" t="str">
            <v>Emma CROOKE</v>
          </cell>
          <cell r="X75" t="str">
            <v>Hereford</v>
          </cell>
          <cell r="Y75" t="str">
            <v>(M2-Aberdare)</v>
          </cell>
          <cell r="Z75" t="str">
            <v>2009</v>
          </cell>
          <cell r="AC75">
            <v>18</v>
          </cell>
          <cell r="AD75">
            <v>5</v>
          </cell>
        </row>
        <row r="76">
          <cell r="A76" t="str">
            <v>F26</v>
          </cell>
          <cell r="B76">
            <v>0.6458333333333334</v>
          </cell>
          <cell r="C76" t="str">
            <v>High Jump</v>
          </cell>
          <cell r="D76" t="str">
            <v>U13 Girls</v>
          </cell>
          <cell r="F76" t="str">
            <v>CDF</v>
          </cell>
          <cell r="G76" t="str">
            <v>CHW</v>
          </cell>
          <cell r="H76" t="str">
            <v>CWM</v>
          </cell>
          <cell r="I76" t="str">
            <v>BLG</v>
          </cell>
          <cell r="J76" t="str">
            <v>HER</v>
          </cell>
          <cell r="K76" t="str">
            <v>RHO</v>
          </cell>
          <cell r="L76" t="str">
            <v>ABD</v>
          </cell>
          <cell r="M76" t="str">
            <v>RHV</v>
          </cell>
          <cell r="N76" t="str">
            <v>NPT</v>
          </cell>
          <cell r="Q76">
            <v>1.35</v>
          </cell>
          <cell r="R76" t="str">
            <v>1.35</v>
          </cell>
          <cell r="S76">
            <v>1.38</v>
          </cell>
          <cell r="T76">
            <v>1.33</v>
          </cell>
          <cell r="U76">
            <v>1.28</v>
          </cell>
          <cell r="V76">
            <v>1.2</v>
          </cell>
          <cell r="W76" t="str">
            <v>Jodie BEYNON</v>
          </cell>
          <cell r="X76" t="str">
            <v>Cwmbran</v>
          </cell>
          <cell r="Y76" t="str">
            <v>(M2-Hereford)</v>
          </cell>
          <cell r="Z76" t="str">
            <v>2010</v>
          </cell>
          <cell r="AA76">
            <v>1.05</v>
          </cell>
          <cell r="AC76">
            <v>1.2</v>
          </cell>
          <cell r="AD76">
            <v>7</v>
          </cell>
          <cell r="AE76" t="e">
            <v>#REF!</v>
          </cell>
        </row>
        <row r="77">
          <cell r="A77" t="str">
            <v>F27</v>
          </cell>
          <cell r="B77">
            <v>0.6527777777777778</v>
          </cell>
          <cell r="C77" t="str">
            <v>Long Jump</v>
          </cell>
          <cell r="D77" t="str">
            <v>U11 Girls</v>
          </cell>
          <cell r="F77" t="str">
            <v>CHW</v>
          </cell>
          <cell r="G77" t="str">
            <v>CWM</v>
          </cell>
          <cell r="H77" t="str">
            <v>BLG</v>
          </cell>
          <cell r="I77" t="str">
            <v>CDF</v>
          </cell>
          <cell r="J77" t="str">
            <v>RHV</v>
          </cell>
          <cell r="K77" t="str">
            <v>ABD</v>
          </cell>
          <cell r="L77" t="str">
            <v>NPT</v>
          </cell>
          <cell r="M77" t="str">
            <v>RHO</v>
          </cell>
          <cell r="N77" t="str">
            <v>HER</v>
          </cell>
          <cell r="Q77">
            <v>3.57</v>
          </cell>
          <cell r="R77" t="str">
            <v>3.57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 t="str">
            <v>Amelia REYNOLDS</v>
          </cell>
          <cell r="X77" t="str">
            <v>Newport</v>
          </cell>
          <cell r="Y77" t="str">
            <v>(M3-Hereford)</v>
          </cell>
          <cell r="Z77" t="str">
            <v>2009</v>
          </cell>
          <cell r="AD77">
            <v>7</v>
          </cell>
          <cell r="AE77" t="e">
            <v>#REF!</v>
          </cell>
        </row>
        <row r="78">
          <cell r="A78" t="str">
            <v>F28</v>
          </cell>
          <cell r="B78">
            <v>0.6527777777777778</v>
          </cell>
          <cell r="C78" t="str">
            <v>(300g) Javelin</v>
          </cell>
          <cell r="D78" t="str">
            <v>U11 Boys</v>
          </cell>
          <cell r="F78" t="str">
            <v>RHO</v>
          </cell>
          <cell r="G78" t="str">
            <v>HER</v>
          </cell>
          <cell r="H78" t="str">
            <v>ABD</v>
          </cell>
          <cell r="I78" t="str">
            <v>RHV</v>
          </cell>
          <cell r="J78" t="str">
            <v>NPT</v>
          </cell>
          <cell r="K78" t="str">
            <v>BLG</v>
          </cell>
          <cell r="L78" t="str">
            <v>CDF</v>
          </cell>
          <cell r="M78" t="str">
            <v>CHW</v>
          </cell>
          <cell r="N78" t="str">
            <v>CWM</v>
          </cell>
          <cell r="Q78">
            <v>25.06</v>
          </cell>
          <cell r="R78" t="str">
            <v>25.06</v>
          </cell>
          <cell r="W78" t="str">
            <v>Carwyn PENNY</v>
          </cell>
          <cell r="X78" t="str">
            <v>Newport</v>
          </cell>
          <cell r="Y78" t="str">
            <v>(M4-Aberdare)</v>
          </cell>
          <cell r="Z78" t="str">
            <v>2009</v>
          </cell>
          <cell r="AD78">
            <v>8</v>
          </cell>
          <cell r="AE78" t="e">
            <v>#REF!</v>
          </cell>
        </row>
        <row r="79">
          <cell r="A79" t="str">
            <v>F29</v>
          </cell>
          <cell r="B79">
            <v>0.6527777777777778</v>
          </cell>
          <cell r="C79" t="str">
            <v>(3.25kg) Shot</v>
          </cell>
          <cell r="D79" t="str">
            <v>U15 Girls</v>
          </cell>
          <cell r="F79" t="str">
            <v>CWM</v>
          </cell>
          <cell r="G79" t="str">
            <v>NPT</v>
          </cell>
          <cell r="H79" t="str">
            <v>CHW</v>
          </cell>
          <cell r="I79" t="str">
            <v>ABD</v>
          </cell>
          <cell r="J79" t="str">
            <v>CDF</v>
          </cell>
          <cell r="K79" t="str">
            <v>RHV</v>
          </cell>
          <cell r="L79" t="str">
            <v>RHO</v>
          </cell>
          <cell r="M79" t="str">
            <v>HER</v>
          </cell>
          <cell r="N79" t="str">
            <v>BLG</v>
          </cell>
          <cell r="Q79">
            <v>10</v>
          </cell>
          <cell r="R79" t="str">
            <v>10.00</v>
          </cell>
          <cell r="S79">
            <v>9.65</v>
          </cell>
          <cell r="T79">
            <v>9.15</v>
          </cell>
          <cell r="U79">
            <v>8.55</v>
          </cell>
          <cell r="V79">
            <v>7.8</v>
          </cell>
          <cell r="W79" t="str">
            <v>Emma CROOKE</v>
          </cell>
          <cell r="X79" t="str">
            <v>Hereford</v>
          </cell>
          <cell r="Y79" t="str">
            <v>(M4-Aberdare)</v>
          </cell>
          <cell r="Z79" t="str">
            <v>2009</v>
          </cell>
          <cell r="AC79">
            <v>7.4</v>
          </cell>
          <cell r="AD79">
            <v>9</v>
          </cell>
          <cell r="AE79" t="e">
            <v>#REF!</v>
          </cell>
        </row>
        <row r="80">
          <cell r="A80" t="str">
            <v>F30</v>
          </cell>
          <cell r="B80">
            <v>0.6597222222222222</v>
          </cell>
          <cell r="C80" t="str">
            <v>(1.25kg) Discus</v>
          </cell>
          <cell r="D80" t="str">
            <v>U15 Boys</v>
          </cell>
          <cell r="F80" t="str">
            <v>BLG</v>
          </cell>
          <cell r="G80" t="str">
            <v>CHW</v>
          </cell>
          <cell r="H80" t="str">
            <v>HER</v>
          </cell>
          <cell r="I80" t="str">
            <v>RHO</v>
          </cell>
          <cell r="J80" t="str">
            <v>RHV</v>
          </cell>
          <cell r="K80" t="str">
            <v>CWM</v>
          </cell>
          <cell r="L80" t="str">
            <v>NPT</v>
          </cell>
          <cell r="M80" t="str">
            <v>CDF</v>
          </cell>
          <cell r="N80" t="str">
            <v>ABD</v>
          </cell>
          <cell r="Q80">
            <v>39.4</v>
          </cell>
          <cell r="R80" t="str">
            <v>39.40</v>
          </cell>
          <cell r="S80">
            <v>36.65</v>
          </cell>
          <cell r="T80">
            <v>33.75</v>
          </cell>
          <cell r="U80">
            <v>30.35</v>
          </cell>
          <cell r="V80">
            <v>27.25</v>
          </cell>
          <cell r="W80" t="str">
            <v>Matthew FIELD</v>
          </cell>
          <cell r="X80" t="str">
            <v>Aberdare</v>
          </cell>
          <cell r="Y80" t="str">
            <v>(M4-Aberdare)</v>
          </cell>
          <cell r="Z80" t="str">
            <v>2009</v>
          </cell>
          <cell r="AC80">
            <v>23</v>
          </cell>
          <cell r="AD80">
            <v>10</v>
          </cell>
          <cell r="AE80" t="e">
            <v>#REF!</v>
          </cell>
        </row>
      </sheetData>
      <sheetData sheetId="11">
        <row r="5">
          <cell r="A5">
            <v>96</v>
          </cell>
          <cell r="D5" t="str">
            <v>Event cancelled</v>
          </cell>
        </row>
        <row r="6">
          <cell r="A6">
            <v>97</v>
          </cell>
          <cell r="D6" t="str">
            <v>Athletes declared, did not turn up</v>
          </cell>
        </row>
        <row r="7">
          <cell r="A7">
            <v>98</v>
          </cell>
          <cell r="D7" t="str">
            <v>Event held indoors</v>
          </cell>
        </row>
        <row r="8">
          <cell r="A8">
            <v>99</v>
          </cell>
          <cell r="D8" t="str">
            <v>No athletes event did not take place</v>
          </cell>
        </row>
        <row r="9">
          <cell r="A9">
            <v>101</v>
          </cell>
          <cell r="D9" t="str">
            <v> </v>
          </cell>
          <cell r="E9" t="str">
            <v>Aberdare VAAC</v>
          </cell>
        </row>
        <row r="10">
          <cell r="A10">
            <v>102</v>
          </cell>
          <cell r="D10" t="str">
            <v> </v>
          </cell>
          <cell r="E10" t="str">
            <v>Aberdare VAAC</v>
          </cell>
        </row>
        <row r="11">
          <cell r="A11">
            <v>103</v>
          </cell>
          <cell r="D11" t="str">
            <v> </v>
          </cell>
          <cell r="E11" t="str">
            <v>Aberdare VAAC</v>
          </cell>
        </row>
        <row r="12">
          <cell r="A12">
            <v>104</v>
          </cell>
          <cell r="D12" t="str">
            <v> </v>
          </cell>
          <cell r="E12" t="str">
            <v>Aberdare VAAC</v>
          </cell>
        </row>
        <row r="13">
          <cell r="A13">
            <v>105</v>
          </cell>
          <cell r="D13" t="str">
            <v> </v>
          </cell>
          <cell r="E13" t="str">
            <v>Aberdare VAAC</v>
          </cell>
        </row>
        <row r="14">
          <cell r="A14">
            <v>106</v>
          </cell>
          <cell r="D14" t="str">
            <v> </v>
          </cell>
          <cell r="E14" t="str">
            <v>Aberdare VAAC</v>
          </cell>
        </row>
        <row r="15">
          <cell r="A15">
            <v>107</v>
          </cell>
          <cell r="D15" t="str">
            <v> </v>
          </cell>
          <cell r="E15" t="str">
            <v>Aberdare VAAC</v>
          </cell>
        </row>
        <row r="16">
          <cell r="A16">
            <v>108</v>
          </cell>
          <cell r="D16" t="str">
            <v> </v>
          </cell>
          <cell r="E16" t="str">
            <v>Aberdare VAAC</v>
          </cell>
        </row>
        <row r="17">
          <cell r="A17">
            <v>109</v>
          </cell>
          <cell r="D17" t="str">
            <v> </v>
          </cell>
          <cell r="E17" t="str">
            <v>Aberdare VAAC</v>
          </cell>
        </row>
        <row r="18">
          <cell r="A18">
            <v>110</v>
          </cell>
          <cell r="D18" t="str">
            <v> </v>
          </cell>
          <cell r="E18" t="str">
            <v>Aberdare VAAC</v>
          </cell>
        </row>
        <row r="19">
          <cell r="A19">
            <v>111</v>
          </cell>
          <cell r="D19" t="str">
            <v> </v>
          </cell>
          <cell r="E19" t="str">
            <v>Aberdare VAAC</v>
          </cell>
        </row>
        <row r="20">
          <cell r="A20">
            <v>112</v>
          </cell>
          <cell r="D20" t="str">
            <v> </v>
          </cell>
          <cell r="E20" t="str">
            <v>Aberdare VAAC</v>
          </cell>
        </row>
        <row r="21">
          <cell r="A21">
            <v>113</v>
          </cell>
          <cell r="D21" t="str">
            <v> </v>
          </cell>
          <cell r="E21" t="str">
            <v>Aberdare VAAC</v>
          </cell>
        </row>
        <row r="22">
          <cell r="A22">
            <v>114</v>
          </cell>
          <cell r="D22" t="str">
            <v> </v>
          </cell>
          <cell r="E22" t="str">
            <v>Aberdare VAAC</v>
          </cell>
        </row>
        <row r="23">
          <cell r="A23">
            <v>115</v>
          </cell>
          <cell r="D23" t="str">
            <v> </v>
          </cell>
          <cell r="E23" t="str">
            <v>Aberdare VAAC</v>
          </cell>
        </row>
        <row r="24">
          <cell r="A24">
            <v>116</v>
          </cell>
          <cell r="D24" t="str">
            <v> </v>
          </cell>
          <cell r="E24" t="str">
            <v>Aberdare VAAC</v>
          </cell>
        </row>
        <row r="25">
          <cell r="A25">
            <v>117</v>
          </cell>
          <cell r="D25" t="str">
            <v> </v>
          </cell>
          <cell r="E25" t="str">
            <v>Aberdare VAAC</v>
          </cell>
        </row>
        <row r="26">
          <cell r="A26">
            <v>118</v>
          </cell>
          <cell r="D26" t="str">
            <v> </v>
          </cell>
          <cell r="E26" t="str">
            <v>Aberdare VAAC</v>
          </cell>
        </row>
        <row r="27">
          <cell r="A27">
            <v>119</v>
          </cell>
          <cell r="D27" t="str">
            <v> </v>
          </cell>
          <cell r="E27" t="str">
            <v>Aberdare VAAC</v>
          </cell>
        </row>
        <row r="28">
          <cell r="A28">
            <v>120</v>
          </cell>
          <cell r="D28" t="str">
            <v> </v>
          </cell>
          <cell r="E28" t="str">
            <v>Aberdare VAAC</v>
          </cell>
        </row>
        <row r="29">
          <cell r="A29">
            <v>121</v>
          </cell>
          <cell r="D29" t="str">
            <v> </v>
          </cell>
          <cell r="E29" t="str">
            <v>Aberdare VAAC</v>
          </cell>
        </row>
        <row r="30">
          <cell r="A30">
            <v>122</v>
          </cell>
          <cell r="D30" t="str">
            <v> </v>
          </cell>
          <cell r="E30" t="str">
            <v>Aberdare VAAC</v>
          </cell>
        </row>
        <row r="31">
          <cell r="A31">
            <v>123</v>
          </cell>
          <cell r="D31" t="str">
            <v> </v>
          </cell>
          <cell r="E31" t="str">
            <v>Aberdare VAAC</v>
          </cell>
        </row>
        <row r="32">
          <cell r="A32">
            <v>124</v>
          </cell>
          <cell r="D32" t="str">
            <v> </v>
          </cell>
          <cell r="E32" t="str">
            <v>Aberdare VAAC</v>
          </cell>
        </row>
        <row r="33">
          <cell r="A33">
            <v>125</v>
          </cell>
          <cell r="D33" t="str">
            <v> </v>
          </cell>
          <cell r="E33" t="str">
            <v>Aberdare VAAC</v>
          </cell>
        </row>
        <row r="34">
          <cell r="A34">
            <v>126</v>
          </cell>
          <cell r="D34" t="str">
            <v> </v>
          </cell>
          <cell r="E34" t="str">
            <v>Aberdare VAAC</v>
          </cell>
        </row>
        <row r="35">
          <cell r="A35">
            <v>127</v>
          </cell>
          <cell r="D35" t="str">
            <v> </v>
          </cell>
          <cell r="E35" t="str">
            <v>Aberdare VAAC</v>
          </cell>
        </row>
        <row r="36">
          <cell r="A36">
            <v>127</v>
          </cell>
          <cell r="D36" t="str">
            <v> </v>
          </cell>
          <cell r="E36" t="str">
            <v>Aberdare VAAC</v>
          </cell>
        </row>
        <row r="37">
          <cell r="A37">
            <v>128</v>
          </cell>
          <cell r="D37" t="str">
            <v> </v>
          </cell>
          <cell r="E37" t="str">
            <v>Aberdare VAAC</v>
          </cell>
        </row>
        <row r="38">
          <cell r="A38">
            <v>129</v>
          </cell>
          <cell r="D38" t="str">
            <v> </v>
          </cell>
          <cell r="E38" t="str">
            <v>Aberdare VAAC</v>
          </cell>
        </row>
        <row r="39">
          <cell r="A39">
            <v>130</v>
          </cell>
          <cell r="D39" t="str">
            <v> </v>
          </cell>
          <cell r="E39" t="str">
            <v>Aberdare VAAC</v>
          </cell>
        </row>
        <row r="40">
          <cell r="A40">
            <v>131</v>
          </cell>
          <cell r="D40" t="str">
            <v> </v>
          </cell>
          <cell r="E40" t="str">
            <v>Aberdare VAAC</v>
          </cell>
        </row>
        <row r="41">
          <cell r="A41">
            <v>132</v>
          </cell>
          <cell r="D41" t="str">
            <v> </v>
          </cell>
          <cell r="E41" t="str">
            <v>Aberdare VAAC</v>
          </cell>
        </row>
        <row r="42">
          <cell r="A42">
            <v>133</v>
          </cell>
          <cell r="D42" t="str">
            <v> </v>
          </cell>
          <cell r="E42" t="str">
            <v>Aberdare VAAC</v>
          </cell>
        </row>
        <row r="43">
          <cell r="A43">
            <v>134</v>
          </cell>
          <cell r="D43" t="str">
            <v> </v>
          </cell>
          <cell r="E43" t="str">
            <v>Aberdare VAAC</v>
          </cell>
        </row>
        <row r="44">
          <cell r="A44">
            <v>135</v>
          </cell>
          <cell r="D44" t="str">
            <v> </v>
          </cell>
          <cell r="E44" t="str">
            <v>Aberdare VAAC</v>
          </cell>
        </row>
        <row r="45">
          <cell r="A45">
            <v>136</v>
          </cell>
          <cell r="D45" t="str">
            <v> </v>
          </cell>
          <cell r="E45" t="str">
            <v>Aberdare VAAC</v>
          </cell>
        </row>
        <row r="46">
          <cell r="A46">
            <v>137</v>
          </cell>
          <cell r="D46" t="str">
            <v> </v>
          </cell>
          <cell r="E46" t="str">
            <v>Aberdare VAAC</v>
          </cell>
        </row>
        <row r="47">
          <cell r="A47">
            <v>138</v>
          </cell>
          <cell r="D47" t="str">
            <v> </v>
          </cell>
          <cell r="E47" t="str">
            <v>Aberdare VAAC</v>
          </cell>
        </row>
        <row r="48">
          <cell r="A48">
            <v>139</v>
          </cell>
          <cell r="D48" t="str">
            <v> </v>
          </cell>
          <cell r="E48" t="str">
            <v>Aberdare VAAC</v>
          </cell>
        </row>
        <row r="49">
          <cell r="A49">
            <v>140</v>
          </cell>
          <cell r="D49" t="str">
            <v> </v>
          </cell>
          <cell r="E49" t="str">
            <v>Aberdare VAAC</v>
          </cell>
        </row>
        <row r="50">
          <cell r="A50">
            <v>141</v>
          </cell>
          <cell r="D50" t="str">
            <v> </v>
          </cell>
          <cell r="E50" t="str">
            <v>Aberdare VAAC</v>
          </cell>
        </row>
        <row r="51">
          <cell r="A51">
            <v>142</v>
          </cell>
          <cell r="D51" t="str">
            <v> </v>
          </cell>
          <cell r="E51" t="str">
            <v>Aberdare VAAC</v>
          </cell>
        </row>
        <row r="52">
          <cell r="A52">
            <v>143</v>
          </cell>
          <cell r="D52" t="str">
            <v> </v>
          </cell>
          <cell r="E52" t="str">
            <v>Aberdare VAAC</v>
          </cell>
        </row>
        <row r="53">
          <cell r="A53">
            <v>144</v>
          </cell>
          <cell r="D53" t="str">
            <v> </v>
          </cell>
          <cell r="E53" t="str">
            <v>Aberdare VAAC</v>
          </cell>
        </row>
        <row r="54">
          <cell r="A54">
            <v>145</v>
          </cell>
          <cell r="D54" t="str">
            <v> </v>
          </cell>
          <cell r="E54" t="str">
            <v>Aberdare VAAC</v>
          </cell>
        </row>
        <row r="55">
          <cell r="A55">
            <v>146</v>
          </cell>
          <cell r="D55" t="str">
            <v> </v>
          </cell>
          <cell r="E55" t="str">
            <v>Aberdare VAAC</v>
          </cell>
        </row>
        <row r="56">
          <cell r="A56">
            <v>147</v>
          </cell>
          <cell r="D56" t="str">
            <v> </v>
          </cell>
          <cell r="E56" t="str">
            <v>Aberdare VAAC</v>
          </cell>
        </row>
        <row r="57">
          <cell r="A57">
            <v>148</v>
          </cell>
          <cell r="D57" t="str">
            <v> </v>
          </cell>
          <cell r="E57" t="str">
            <v>Aberdare VAAC</v>
          </cell>
        </row>
        <row r="58">
          <cell r="A58">
            <v>149</v>
          </cell>
          <cell r="D58" t="str">
            <v> </v>
          </cell>
          <cell r="E58" t="str">
            <v>Aberdare VAAC</v>
          </cell>
        </row>
        <row r="59">
          <cell r="A59">
            <v>150</v>
          </cell>
          <cell r="D59" t="str">
            <v> </v>
          </cell>
          <cell r="E59" t="str">
            <v>Aberdare VAAC</v>
          </cell>
        </row>
        <row r="60">
          <cell r="A60">
            <v>151</v>
          </cell>
          <cell r="D60" t="str">
            <v> </v>
          </cell>
          <cell r="E60" t="str">
            <v>Aberdare VAAC</v>
          </cell>
        </row>
        <row r="61">
          <cell r="A61">
            <v>152</v>
          </cell>
          <cell r="D61" t="str">
            <v> </v>
          </cell>
          <cell r="E61" t="str">
            <v>Aberdare VAAC</v>
          </cell>
        </row>
        <row r="62">
          <cell r="A62">
            <v>153</v>
          </cell>
          <cell r="D62" t="str">
            <v> </v>
          </cell>
          <cell r="E62" t="str">
            <v>Aberdare VAAC</v>
          </cell>
        </row>
        <row r="63">
          <cell r="A63">
            <v>154</v>
          </cell>
          <cell r="D63" t="str">
            <v> </v>
          </cell>
          <cell r="E63" t="str">
            <v>Aberdare VAAC</v>
          </cell>
        </row>
        <row r="64">
          <cell r="A64">
            <v>155</v>
          </cell>
          <cell r="D64" t="str">
            <v> </v>
          </cell>
          <cell r="E64" t="str">
            <v>Aberdare VAAC</v>
          </cell>
        </row>
        <row r="65">
          <cell r="A65">
            <v>156</v>
          </cell>
          <cell r="D65" t="str">
            <v> </v>
          </cell>
          <cell r="E65" t="str">
            <v>Aberdare VAAC</v>
          </cell>
        </row>
        <row r="66">
          <cell r="A66">
            <v>157</v>
          </cell>
          <cell r="D66" t="str">
            <v> </v>
          </cell>
          <cell r="E66" t="str">
            <v>Aberdare VAAC</v>
          </cell>
        </row>
        <row r="67">
          <cell r="A67">
            <v>158</v>
          </cell>
          <cell r="D67" t="str">
            <v> </v>
          </cell>
          <cell r="E67" t="str">
            <v>Aberdare VAAC</v>
          </cell>
        </row>
        <row r="68">
          <cell r="A68">
            <v>159</v>
          </cell>
          <cell r="D68" t="str">
            <v> </v>
          </cell>
          <cell r="E68" t="str">
            <v>Aberdare VAAC</v>
          </cell>
        </row>
        <row r="69">
          <cell r="A69">
            <v>160</v>
          </cell>
          <cell r="D69" t="str">
            <v> </v>
          </cell>
          <cell r="E69" t="str">
            <v>Aberdare VAAC</v>
          </cell>
        </row>
        <row r="70">
          <cell r="A70">
            <v>161</v>
          </cell>
          <cell r="D70" t="str">
            <v> </v>
          </cell>
          <cell r="E70" t="str">
            <v>Aberdare VAAC</v>
          </cell>
        </row>
        <row r="71">
          <cell r="A71">
            <v>162</v>
          </cell>
          <cell r="D71" t="str">
            <v> </v>
          </cell>
          <cell r="E71" t="str">
            <v>Aberdare VAAC</v>
          </cell>
        </row>
        <row r="72">
          <cell r="A72">
            <v>163</v>
          </cell>
          <cell r="D72" t="str">
            <v> </v>
          </cell>
          <cell r="E72" t="str">
            <v>Aberdare VAAC</v>
          </cell>
        </row>
        <row r="73">
          <cell r="A73">
            <v>164</v>
          </cell>
          <cell r="D73" t="str">
            <v> </v>
          </cell>
          <cell r="E73" t="str">
            <v>Aberdare VAAC</v>
          </cell>
        </row>
        <row r="74">
          <cell r="A74">
            <v>165</v>
          </cell>
          <cell r="D74" t="str">
            <v> </v>
          </cell>
          <cell r="E74" t="str">
            <v>Aberdare VAAC</v>
          </cell>
        </row>
        <row r="75">
          <cell r="A75">
            <v>166</v>
          </cell>
          <cell r="D75" t="str">
            <v> </v>
          </cell>
          <cell r="E75" t="str">
            <v>Aberdare VAAC</v>
          </cell>
        </row>
        <row r="76">
          <cell r="A76">
            <v>167</v>
          </cell>
          <cell r="D76" t="str">
            <v> </v>
          </cell>
          <cell r="E76" t="str">
            <v>Aberdare VAAC</v>
          </cell>
        </row>
        <row r="77">
          <cell r="A77">
            <v>168</v>
          </cell>
          <cell r="D77" t="str">
            <v> </v>
          </cell>
          <cell r="E77" t="str">
            <v>Aberdare VAAC</v>
          </cell>
        </row>
        <row r="78">
          <cell r="A78">
            <v>169</v>
          </cell>
          <cell r="D78" t="str">
            <v> </v>
          </cell>
          <cell r="E78" t="str">
            <v>Aberdare VAAC</v>
          </cell>
        </row>
        <row r="79">
          <cell r="A79">
            <v>170</v>
          </cell>
          <cell r="B79" t="str">
            <v>Hall</v>
          </cell>
          <cell r="C79" t="str">
            <v>Katie</v>
          </cell>
          <cell r="D79" t="str">
            <v>Katie HALL</v>
          </cell>
          <cell r="E79" t="str">
            <v>Aberdare VAAC</v>
          </cell>
          <cell r="F79" t="str">
            <v>U15G</v>
          </cell>
        </row>
        <row r="80">
          <cell r="A80">
            <v>171</v>
          </cell>
          <cell r="B80" t="str">
            <v>Lambert</v>
          </cell>
          <cell r="C80" t="str">
            <v>Holly</v>
          </cell>
          <cell r="D80" t="str">
            <v>Holly LAMBERT</v>
          </cell>
          <cell r="E80" t="str">
            <v>Aberdare VAAC</v>
          </cell>
          <cell r="F80" t="str">
            <v>U11G</v>
          </cell>
        </row>
        <row r="81">
          <cell r="A81">
            <v>172</v>
          </cell>
          <cell r="B81" t="str">
            <v>Lambert</v>
          </cell>
          <cell r="C81" t="str">
            <v>Jessica</v>
          </cell>
          <cell r="D81" t="str">
            <v>Jessica LAMBERT</v>
          </cell>
          <cell r="E81" t="str">
            <v>Aberdare VAAC</v>
          </cell>
          <cell r="F81" t="str">
            <v>U15G</v>
          </cell>
        </row>
        <row r="82">
          <cell r="A82">
            <v>173</v>
          </cell>
          <cell r="B82" t="str">
            <v>Sprackling-Jones</v>
          </cell>
          <cell r="C82" t="str">
            <v>Owain</v>
          </cell>
          <cell r="D82" t="str">
            <v>Owain SPRACKLING-JONES</v>
          </cell>
          <cell r="E82" t="str">
            <v>Aberdare VAAC</v>
          </cell>
          <cell r="F82" t="str">
            <v>U15B</v>
          </cell>
        </row>
        <row r="83">
          <cell r="A83">
            <v>174</v>
          </cell>
          <cell r="B83" t="str">
            <v>Price</v>
          </cell>
          <cell r="C83" t="str">
            <v>Brenna</v>
          </cell>
          <cell r="D83" t="str">
            <v>Brenna PRICE</v>
          </cell>
          <cell r="E83" t="str">
            <v>Aberdare VAAC</v>
          </cell>
          <cell r="F83" t="str">
            <v>U15G</v>
          </cell>
        </row>
        <row r="84">
          <cell r="A84">
            <v>175</v>
          </cell>
          <cell r="B84" t="str">
            <v>Stephens</v>
          </cell>
          <cell r="C84" t="str">
            <v>Tasia</v>
          </cell>
          <cell r="D84" t="str">
            <v>Tasia STEPHENS</v>
          </cell>
          <cell r="E84" t="str">
            <v>Aberdare VAAC</v>
          </cell>
          <cell r="F84" t="str">
            <v>U15G</v>
          </cell>
        </row>
        <row r="85">
          <cell r="A85">
            <v>176</v>
          </cell>
          <cell r="B85" t="str">
            <v>Ali</v>
          </cell>
          <cell r="C85" t="str">
            <v>Sophie</v>
          </cell>
          <cell r="D85" t="str">
            <v>Sophie ALI</v>
          </cell>
          <cell r="E85" t="str">
            <v>Aberdare VAAC</v>
          </cell>
          <cell r="F85" t="str">
            <v>U13G</v>
          </cell>
        </row>
        <row r="86">
          <cell r="A86">
            <v>177</v>
          </cell>
          <cell r="B86" t="str">
            <v>Jones</v>
          </cell>
          <cell r="C86" t="str">
            <v>Holly</v>
          </cell>
          <cell r="D86" t="str">
            <v>Holly JONES</v>
          </cell>
          <cell r="E86" t="str">
            <v>Aberdare VAAC</v>
          </cell>
          <cell r="F86" t="str">
            <v>U15G</v>
          </cell>
        </row>
        <row r="87">
          <cell r="A87">
            <v>178</v>
          </cell>
          <cell r="B87" t="str">
            <v>Jehu</v>
          </cell>
          <cell r="C87" t="str">
            <v>Holli</v>
          </cell>
          <cell r="D87" t="str">
            <v>Holli JEHU</v>
          </cell>
          <cell r="E87" t="str">
            <v>Aberdare VAAC</v>
          </cell>
          <cell r="F87" t="str">
            <v>U11G</v>
          </cell>
        </row>
        <row r="88">
          <cell r="A88">
            <v>179</v>
          </cell>
          <cell r="B88" t="str">
            <v>Jones</v>
          </cell>
          <cell r="C88" t="str">
            <v>Chloe</v>
          </cell>
          <cell r="D88" t="str">
            <v>Chloe JONES</v>
          </cell>
          <cell r="E88" t="str">
            <v>Aberdare VAAC</v>
          </cell>
          <cell r="F88" t="str">
            <v>U13G</v>
          </cell>
        </row>
        <row r="89">
          <cell r="A89">
            <v>180</v>
          </cell>
          <cell r="B89" t="str">
            <v>Jones</v>
          </cell>
          <cell r="C89" t="str">
            <v>Ceirion</v>
          </cell>
          <cell r="D89" t="str">
            <v>Ceirion JONES</v>
          </cell>
          <cell r="E89" t="str">
            <v>Aberdare VAAC</v>
          </cell>
          <cell r="F89" t="str">
            <v>U11B</v>
          </cell>
        </row>
        <row r="90">
          <cell r="A90">
            <v>181</v>
          </cell>
          <cell r="B90" t="str">
            <v>Cavell</v>
          </cell>
          <cell r="C90" t="str">
            <v>Eli</v>
          </cell>
          <cell r="D90" t="str">
            <v>Eli CAVELL</v>
          </cell>
          <cell r="E90" t="str">
            <v>Aberdare VAAC</v>
          </cell>
          <cell r="F90" t="str">
            <v>U15G</v>
          </cell>
        </row>
        <row r="91">
          <cell r="A91">
            <v>182</v>
          </cell>
          <cell r="B91" t="str">
            <v>Cavell</v>
          </cell>
          <cell r="C91" t="str">
            <v>Iwan</v>
          </cell>
          <cell r="D91" t="str">
            <v>Iwan CAVELL</v>
          </cell>
          <cell r="E91" t="str">
            <v>Aberdare VAAC</v>
          </cell>
          <cell r="F91" t="str">
            <v>U13B</v>
          </cell>
        </row>
        <row r="92">
          <cell r="A92">
            <v>183</v>
          </cell>
          <cell r="B92" t="str">
            <v>Davies</v>
          </cell>
          <cell r="C92" t="str">
            <v>Rhodri</v>
          </cell>
          <cell r="D92" t="str">
            <v>Rhodri DAVIES</v>
          </cell>
          <cell r="E92" t="str">
            <v>Aberdare VAAC</v>
          </cell>
          <cell r="F92" t="str">
            <v>U15B</v>
          </cell>
        </row>
        <row r="93">
          <cell r="A93">
            <v>184</v>
          </cell>
          <cell r="B93" t="str">
            <v>James</v>
          </cell>
          <cell r="C93" t="str">
            <v>Iwan</v>
          </cell>
          <cell r="D93" t="str">
            <v>Iwan JAMES</v>
          </cell>
          <cell r="E93" t="str">
            <v>Aberdare VAAC</v>
          </cell>
          <cell r="F93" t="str">
            <v>U11B</v>
          </cell>
        </row>
        <row r="94">
          <cell r="A94">
            <v>185</v>
          </cell>
          <cell r="B94" t="str">
            <v>James</v>
          </cell>
          <cell r="C94" t="str">
            <v>Lloyd</v>
          </cell>
          <cell r="D94" t="str">
            <v>Lloyd JAMES</v>
          </cell>
          <cell r="E94" t="str">
            <v>Aberdare VAAC</v>
          </cell>
          <cell r="F94" t="str">
            <v>U15B</v>
          </cell>
        </row>
        <row r="95">
          <cell r="A95">
            <v>186</v>
          </cell>
          <cell r="B95" t="str">
            <v>Jones</v>
          </cell>
          <cell r="C95" t="str">
            <v>Stephen</v>
          </cell>
          <cell r="D95" t="str">
            <v>Stephen JONES</v>
          </cell>
          <cell r="E95" t="str">
            <v>Aberdare VAAC</v>
          </cell>
          <cell r="F95" t="str">
            <v>U11B</v>
          </cell>
        </row>
        <row r="96">
          <cell r="A96">
            <v>187</v>
          </cell>
          <cell r="B96" t="str">
            <v>Price</v>
          </cell>
          <cell r="C96" t="str">
            <v>Alex</v>
          </cell>
          <cell r="D96" t="str">
            <v>Alex PRICE</v>
          </cell>
          <cell r="E96" t="str">
            <v>Aberdare VAAC</v>
          </cell>
          <cell r="F96" t="str">
            <v>U13B</v>
          </cell>
        </row>
        <row r="97">
          <cell r="A97">
            <v>188</v>
          </cell>
          <cell r="D97" t="str">
            <v> </v>
          </cell>
          <cell r="E97" t="str">
            <v>Aberdare VAAC</v>
          </cell>
        </row>
        <row r="98">
          <cell r="A98">
            <v>189</v>
          </cell>
          <cell r="D98" t="str">
            <v> </v>
          </cell>
          <cell r="E98" t="str">
            <v>Aberdare VAAC</v>
          </cell>
        </row>
        <row r="99">
          <cell r="A99">
            <v>190</v>
          </cell>
          <cell r="D99" t="str">
            <v> </v>
          </cell>
          <cell r="E99" t="str">
            <v>Aberdare VAAC</v>
          </cell>
        </row>
        <row r="100">
          <cell r="A100">
            <v>191</v>
          </cell>
          <cell r="D100" t="str">
            <v> </v>
          </cell>
          <cell r="E100" t="str">
            <v>Aberdare VAAC</v>
          </cell>
        </row>
        <row r="101">
          <cell r="A101">
            <v>192</v>
          </cell>
          <cell r="D101" t="str">
            <v> </v>
          </cell>
          <cell r="E101" t="str">
            <v>Aberdare VAAC</v>
          </cell>
        </row>
        <row r="102">
          <cell r="A102">
            <v>193</v>
          </cell>
          <cell r="D102" t="str">
            <v> </v>
          </cell>
          <cell r="E102" t="str">
            <v>Aberdare VAAC</v>
          </cell>
        </row>
        <row r="103">
          <cell r="A103">
            <v>194</v>
          </cell>
          <cell r="D103" t="str">
            <v> </v>
          </cell>
          <cell r="E103" t="str">
            <v>Aberdare VAAC</v>
          </cell>
        </row>
        <row r="104">
          <cell r="A104">
            <v>195</v>
          </cell>
          <cell r="D104" t="str">
            <v> </v>
          </cell>
          <cell r="E104" t="str">
            <v>Aberdare VAAC</v>
          </cell>
        </row>
        <row r="105">
          <cell r="A105">
            <v>196</v>
          </cell>
          <cell r="D105" t="str">
            <v> </v>
          </cell>
          <cell r="E105" t="str">
            <v>Aberdare VAAC</v>
          </cell>
        </row>
        <row r="106">
          <cell r="A106">
            <v>197</v>
          </cell>
          <cell r="D106" t="str">
            <v> </v>
          </cell>
          <cell r="E106" t="str">
            <v>Aberdare VAAC</v>
          </cell>
        </row>
        <row r="107">
          <cell r="A107">
            <v>198</v>
          </cell>
          <cell r="D107" t="str">
            <v> </v>
          </cell>
          <cell r="E107" t="str">
            <v>Aberdare VAAC</v>
          </cell>
        </row>
        <row r="108">
          <cell r="A108">
            <v>199</v>
          </cell>
          <cell r="D108" t="str">
            <v> </v>
          </cell>
          <cell r="E108" t="str">
            <v>Aberdare VAAC</v>
          </cell>
        </row>
        <row r="109">
          <cell r="A109">
            <v>200</v>
          </cell>
          <cell r="D109" t="str">
            <v> </v>
          </cell>
          <cell r="E109" t="str">
            <v>Cwmbran Harriers</v>
          </cell>
        </row>
        <row r="110">
          <cell r="A110">
            <v>201</v>
          </cell>
          <cell r="D110" t="str">
            <v> </v>
          </cell>
          <cell r="E110" t="str">
            <v>Cwmbran Harriers</v>
          </cell>
        </row>
        <row r="111">
          <cell r="A111">
            <v>202</v>
          </cell>
          <cell r="D111" t="str">
            <v> </v>
          </cell>
          <cell r="E111" t="str">
            <v>Cwmbran Harriers</v>
          </cell>
        </row>
        <row r="112">
          <cell r="A112">
            <v>203</v>
          </cell>
          <cell r="D112" t="str">
            <v> </v>
          </cell>
          <cell r="E112" t="str">
            <v>Cwmbran Harriers</v>
          </cell>
        </row>
        <row r="113">
          <cell r="A113">
            <v>204</v>
          </cell>
          <cell r="D113" t="str">
            <v> </v>
          </cell>
          <cell r="E113" t="str">
            <v>Cwmbran Harriers</v>
          </cell>
        </row>
        <row r="114">
          <cell r="A114">
            <v>205</v>
          </cell>
          <cell r="D114" t="str">
            <v> </v>
          </cell>
          <cell r="E114" t="str">
            <v>Cwmbran Harriers</v>
          </cell>
        </row>
        <row r="115">
          <cell r="A115">
            <v>206</v>
          </cell>
          <cell r="D115" t="str">
            <v> </v>
          </cell>
          <cell r="E115" t="str">
            <v>Cwmbran Harriers</v>
          </cell>
        </row>
        <row r="116">
          <cell r="A116">
            <v>207</v>
          </cell>
          <cell r="D116" t="str">
            <v> </v>
          </cell>
          <cell r="E116" t="str">
            <v>Cwmbran Harriers</v>
          </cell>
        </row>
        <row r="117">
          <cell r="A117">
            <v>208</v>
          </cell>
          <cell r="D117" t="str">
            <v> </v>
          </cell>
          <cell r="E117" t="str">
            <v>Cwmbran Harriers</v>
          </cell>
        </row>
        <row r="118">
          <cell r="A118">
            <v>209</v>
          </cell>
          <cell r="D118" t="str">
            <v> </v>
          </cell>
          <cell r="E118" t="str">
            <v>Cwmbran Harriers</v>
          </cell>
        </row>
        <row r="119">
          <cell r="A119">
            <v>210</v>
          </cell>
          <cell r="D119" t="str">
            <v> </v>
          </cell>
          <cell r="E119" t="str">
            <v>Cwmbran Harriers</v>
          </cell>
        </row>
        <row r="120">
          <cell r="A120">
            <v>211</v>
          </cell>
          <cell r="D120" t="str">
            <v> </v>
          </cell>
          <cell r="E120" t="str">
            <v>Cwmbran Harriers</v>
          </cell>
        </row>
        <row r="121">
          <cell r="A121">
            <v>212</v>
          </cell>
          <cell r="D121" t="str">
            <v> </v>
          </cell>
          <cell r="E121" t="str">
            <v>Cwmbran Harriers</v>
          </cell>
        </row>
        <row r="122">
          <cell r="A122">
            <v>213</v>
          </cell>
          <cell r="D122" t="str">
            <v> </v>
          </cell>
          <cell r="E122" t="str">
            <v>Cwmbran Harriers</v>
          </cell>
        </row>
        <row r="123">
          <cell r="A123">
            <v>214</v>
          </cell>
          <cell r="D123" t="str">
            <v> </v>
          </cell>
          <cell r="E123" t="str">
            <v>Cwmbran Harriers</v>
          </cell>
        </row>
        <row r="124">
          <cell r="A124">
            <v>215</v>
          </cell>
          <cell r="D124" t="str">
            <v> </v>
          </cell>
          <cell r="E124" t="str">
            <v>Cwmbran Harriers</v>
          </cell>
        </row>
        <row r="125">
          <cell r="A125">
            <v>216</v>
          </cell>
          <cell r="D125" t="str">
            <v> </v>
          </cell>
          <cell r="E125" t="str">
            <v>Cwmbran Harriers</v>
          </cell>
        </row>
        <row r="126">
          <cell r="A126">
            <v>217</v>
          </cell>
          <cell r="D126" t="str">
            <v> </v>
          </cell>
          <cell r="E126" t="str">
            <v>Cwmbran Harriers</v>
          </cell>
        </row>
        <row r="127">
          <cell r="A127">
            <v>218</v>
          </cell>
          <cell r="D127" t="str">
            <v> </v>
          </cell>
          <cell r="E127" t="str">
            <v>Cwmbran Harriers</v>
          </cell>
        </row>
        <row r="128">
          <cell r="A128">
            <v>219</v>
          </cell>
          <cell r="D128" t="str">
            <v> </v>
          </cell>
          <cell r="E128" t="str">
            <v>Cwmbran Harriers</v>
          </cell>
        </row>
        <row r="129">
          <cell r="A129">
            <v>220</v>
          </cell>
          <cell r="D129" t="str">
            <v> </v>
          </cell>
          <cell r="E129" t="str">
            <v>Cwmbran Harriers</v>
          </cell>
        </row>
        <row r="130">
          <cell r="A130">
            <v>221</v>
          </cell>
          <cell r="D130" t="str">
            <v> </v>
          </cell>
          <cell r="E130" t="str">
            <v>Cwmbran Harriers</v>
          </cell>
        </row>
        <row r="131">
          <cell r="A131">
            <v>222</v>
          </cell>
          <cell r="D131" t="str">
            <v> </v>
          </cell>
          <cell r="E131" t="str">
            <v>Cwmbran Harriers</v>
          </cell>
        </row>
        <row r="132">
          <cell r="A132">
            <v>223</v>
          </cell>
          <cell r="D132" t="str">
            <v> </v>
          </cell>
          <cell r="E132" t="str">
            <v>Cwmbran Harriers</v>
          </cell>
        </row>
        <row r="133">
          <cell r="A133">
            <v>224</v>
          </cell>
          <cell r="D133" t="str">
            <v> </v>
          </cell>
          <cell r="E133" t="str">
            <v>Cwmbran Harriers</v>
          </cell>
        </row>
        <row r="134">
          <cell r="A134">
            <v>225</v>
          </cell>
          <cell r="D134" t="str">
            <v> </v>
          </cell>
          <cell r="E134" t="str">
            <v>Cwmbran Harriers</v>
          </cell>
        </row>
        <row r="135">
          <cell r="A135">
            <v>226</v>
          </cell>
          <cell r="D135" t="str">
            <v> </v>
          </cell>
          <cell r="E135" t="str">
            <v>Cwmbran Harriers</v>
          </cell>
        </row>
        <row r="136">
          <cell r="A136">
            <v>227</v>
          </cell>
          <cell r="D136" t="str">
            <v> </v>
          </cell>
          <cell r="E136" t="str">
            <v>Cwmbran Harriers</v>
          </cell>
        </row>
        <row r="137">
          <cell r="A137">
            <v>228</v>
          </cell>
          <cell r="D137" t="str">
            <v> </v>
          </cell>
          <cell r="E137" t="str">
            <v>Cwmbran Harriers</v>
          </cell>
        </row>
        <row r="138">
          <cell r="A138">
            <v>229</v>
          </cell>
          <cell r="D138" t="str">
            <v> </v>
          </cell>
          <cell r="E138" t="str">
            <v>Cwmbran Harriers</v>
          </cell>
        </row>
        <row r="139">
          <cell r="A139">
            <v>230</v>
          </cell>
          <cell r="D139" t="str">
            <v> </v>
          </cell>
          <cell r="E139" t="str">
            <v>Cwmbran Harriers</v>
          </cell>
        </row>
        <row r="140">
          <cell r="A140">
            <v>231</v>
          </cell>
          <cell r="D140" t="str">
            <v> </v>
          </cell>
          <cell r="E140" t="str">
            <v>Cwmbran Harriers</v>
          </cell>
        </row>
        <row r="141">
          <cell r="A141">
            <v>232</v>
          </cell>
          <cell r="D141" t="str">
            <v> </v>
          </cell>
          <cell r="E141" t="str">
            <v>Cwmbran Harriers</v>
          </cell>
        </row>
        <row r="142">
          <cell r="A142">
            <v>233</v>
          </cell>
          <cell r="D142" t="str">
            <v> </v>
          </cell>
          <cell r="E142" t="str">
            <v>Cwmbran Harriers</v>
          </cell>
        </row>
        <row r="143">
          <cell r="A143">
            <v>234</v>
          </cell>
          <cell r="B143" t="str">
            <v>Walker</v>
          </cell>
          <cell r="C143" t="str">
            <v>Alice</v>
          </cell>
          <cell r="D143" t="str">
            <v>Alice WALKER</v>
          </cell>
          <cell r="E143" t="str">
            <v>Cwmbran Harriers</v>
          </cell>
          <cell r="F143" t="str">
            <v>U11G</v>
          </cell>
        </row>
        <row r="144">
          <cell r="A144">
            <v>235</v>
          </cell>
          <cell r="B144" t="str">
            <v>Fakande</v>
          </cell>
          <cell r="C144" t="str">
            <v>Gabbi</v>
          </cell>
          <cell r="D144" t="str">
            <v>Gabbi FAKANDE</v>
          </cell>
          <cell r="E144" t="str">
            <v>Cwmbran Harriers</v>
          </cell>
          <cell r="F144" t="str">
            <v>U11G</v>
          </cell>
        </row>
        <row r="145">
          <cell r="A145">
            <v>236</v>
          </cell>
          <cell r="B145" t="str">
            <v>Williams</v>
          </cell>
          <cell r="C145" t="str">
            <v>Isabelle</v>
          </cell>
          <cell r="D145" t="str">
            <v>Isabelle WILLIAMS</v>
          </cell>
          <cell r="E145" t="str">
            <v>Cwmbran Harriers</v>
          </cell>
          <cell r="F145" t="str">
            <v>U11G</v>
          </cell>
        </row>
        <row r="146">
          <cell r="A146">
            <v>237</v>
          </cell>
          <cell r="B146" t="str">
            <v>Chick</v>
          </cell>
          <cell r="C146" t="str">
            <v>Rebecca</v>
          </cell>
          <cell r="D146" t="str">
            <v>Rebecca CHICK</v>
          </cell>
          <cell r="E146" t="str">
            <v>Cwmbran Harriers</v>
          </cell>
          <cell r="F146" t="str">
            <v>U11G</v>
          </cell>
        </row>
        <row r="147">
          <cell r="A147">
            <v>238</v>
          </cell>
          <cell r="B147" t="str">
            <v>BROWN</v>
          </cell>
          <cell r="C147" t="str">
            <v>Phoebe</v>
          </cell>
          <cell r="D147" t="str">
            <v>Phoebe BROWN</v>
          </cell>
          <cell r="E147" t="str">
            <v>Cwmbran Harriers</v>
          </cell>
          <cell r="F147" t="str">
            <v>U11G</v>
          </cell>
        </row>
        <row r="148">
          <cell r="A148">
            <v>239</v>
          </cell>
          <cell r="B148" t="str">
            <v>Guy</v>
          </cell>
          <cell r="C148" t="str">
            <v>Hal</v>
          </cell>
          <cell r="D148" t="str">
            <v>Hal GUY</v>
          </cell>
          <cell r="E148" t="str">
            <v>Cwmbran Harriers</v>
          </cell>
          <cell r="F148" t="str">
            <v>U11B</v>
          </cell>
        </row>
        <row r="149">
          <cell r="A149">
            <v>240</v>
          </cell>
          <cell r="B149" t="str">
            <v>Gaunlett</v>
          </cell>
          <cell r="C149" t="str">
            <v>Henry</v>
          </cell>
          <cell r="D149" t="str">
            <v>Henry GAUNLETT</v>
          </cell>
          <cell r="E149" t="str">
            <v>Cwmbran Harriers</v>
          </cell>
          <cell r="F149" t="str">
            <v>U11B</v>
          </cell>
        </row>
        <row r="150">
          <cell r="A150">
            <v>241</v>
          </cell>
          <cell r="B150" t="str">
            <v>Walker</v>
          </cell>
          <cell r="C150" t="str">
            <v>Joseph</v>
          </cell>
          <cell r="D150" t="str">
            <v>Joseph WALKER</v>
          </cell>
          <cell r="E150" t="str">
            <v>Cwmbran Harriers</v>
          </cell>
          <cell r="F150" t="str">
            <v>U11B</v>
          </cell>
        </row>
        <row r="151">
          <cell r="A151">
            <v>242</v>
          </cell>
          <cell r="B151" t="str">
            <v>Webb</v>
          </cell>
          <cell r="C151" t="str">
            <v>Joshua</v>
          </cell>
          <cell r="D151" t="str">
            <v>Joshua WEBB</v>
          </cell>
          <cell r="E151" t="str">
            <v>Cwmbran Harriers</v>
          </cell>
          <cell r="F151" t="str">
            <v>U11B</v>
          </cell>
        </row>
        <row r="152">
          <cell r="A152">
            <v>243</v>
          </cell>
          <cell r="B152" t="str">
            <v>Greenman</v>
          </cell>
          <cell r="C152" t="str">
            <v>Lewis</v>
          </cell>
          <cell r="D152" t="str">
            <v>Lewis GREENMAN</v>
          </cell>
          <cell r="E152" t="str">
            <v>Cwmbran Harriers</v>
          </cell>
          <cell r="F152" t="str">
            <v>U11B</v>
          </cell>
        </row>
        <row r="153">
          <cell r="A153">
            <v>244</v>
          </cell>
          <cell r="B153" t="str">
            <v>Grey</v>
          </cell>
          <cell r="C153" t="str">
            <v>Adam</v>
          </cell>
          <cell r="D153" t="str">
            <v>Adam GREY</v>
          </cell>
          <cell r="E153" t="str">
            <v>Cwmbran Harriers</v>
          </cell>
          <cell r="F153" t="str">
            <v>U11B</v>
          </cell>
        </row>
        <row r="154">
          <cell r="A154">
            <v>245</v>
          </cell>
          <cell r="B154" t="str">
            <v>Evans</v>
          </cell>
          <cell r="C154" t="str">
            <v>Alice</v>
          </cell>
          <cell r="D154" t="str">
            <v>Alice EVANS</v>
          </cell>
          <cell r="E154" t="str">
            <v>Cwmbran Harriers</v>
          </cell>
          <cell r="F154" t="str">
            <v>U13G</v>
          </cell>
        </row>
        <row r="155">
          <cell r="A155">
            <v>246</v>
          </cell>
          <cell r="B155" t="str">
            <v>Finnerty</v>
          </cell>
          <cell r="C155" t="str">
            <v>Caitlin</v>
          </cell>
          <cell r="D155" t="str">
            <v>Caitlin FINNERTY</v>
          </cell>
          <cell r="E155" t="str">
            <v>Cwmbran Harriers</v>
          </cell>
          <cell r="F155" t="str">
            <v>U13G</v>
          </cell>
        </row>
        <row r="156">
          <cell r="A156">
            <v>247</v>
          </cell>
          <cell r="B156" t="str">
            <v>Matthews</v>
          </cell>
          <cell r="C156" t="str">
            <v>Ellie</v>
          </cell>
          <cell r="D156" t="str">
            <v>Ellie MATTHEWS</v>
          </cell>
          <cell r="E156" t="str">
            <v>Cwmbran Harriers</v>
          </cell>
          <cell r="F156" t="str">
            <v>U13G</v>
          </cell>
        </row>
        <row r="157">
          <cell r="A157">
            <v>248</v>
          </cell>
          <cell r="B157" t="str">
            <v>Williams</v>
          </cell>
          <cell r="C157" t="str">
            <v>Eve</v>
          </cell>
          <cell r="D157" t="str">
            <v>Eve WILLIAMS</v>
          </cell>
          <cell r="E157" t="str">
            <v>Cwmbran Harriers</v>
          </cell>
          <cell r="F157" t="str">
            <v>U13G</v>
          </cell>
        </row>
        <row r="158">
          <cell r="A158">
            <v>249</v>
          </cell>
          <cell r="B158" t="str">
            <v>McNamara</v>
          </cell>
          <cell r="C158" t="str">
            <v>Geri</v>
          </cell>
          <cell r="D158" t="str">
            <v>Geri MCNAMARA</v>
          </cell>
          <cell r="E158" t="str">
            <v>Cwmbran Harriers</v>
          </cell>
          <cell r="F158" t="str">
            <v>U13G</v>
          </cell>
        </row>
        <row r="159">
          <cell r="A159">
            <v>250</v>
          </cell>
          <cell r="B159" t="str">
            <v>Bradley</v>
          </cell>
          <cell r="C159" t="str">
            <v>Jessica</v>
          </cell>
          <cell r="D159" t="str">
            <v>Jessica BRADLEY</v>
          </cell>
          <cell r="E159" t="str">
            <v>Cwmbran Harriers</v>
          </cell>
          <cell r="F159" t="str">
            <v>U13G</v>
          </cell>
        </row>
        <row r="160">
          <cell r="A160">
            <v>251</v>
          </cell>
          <cell r="B160" t="str">
            <v>Beynon</v>
          </cell>
          <cell r="C160" t="str">
            <v>Jodie</v>
          </cell>
          <cell r="D160" t="str">
            <v>Jodie BEYNON</v>
          </cell>
          <cell r="E160" t="str">
            <v>Cwmbran Harriers</v>
          </cell>
          <cell r="F160" t="str">
            <v>U13G</v>
          </cell>
        </row>
        <row r="161">
          <cell r="A161">
            <v>252</v>
          </cell>
          <cell r="B161" t="str">
            <v>Evans</v>
          </cell>
          <cell r="C161" t="str">
            <v>Kate</v>
          </cell>
          <cell r="D161" t="str">
            <v>Kate EVANS</v>
          </cell>
          <cell r="E161" t="str">
            <v>Cwmbran Harriers</v>
          </cell>
          <cell r="F161" t="str">
            <v>U13G</v>
          </cell>
        </row>
        <row r="162">
          <cell r="A162">
            <v>253</v>
          </cell>
          <cell r="B162" t="str">
            <v>Fakande</v>
          </cell>
          <cell r="C162" t="str">
            <v>Millie</v>
          </cell>
          <cell r="D162" t="str">
            <v>Millie FAKANDE</v>
          </cell>
          <cell r="E162" t="str">
            <v>Cwmbran Harriers</v>
          </cell>
          <cell r="F162" t="str">
            <v>U13G</v>
          </cell>
        </row>
        <row r="163">
          <cell r="A163">
            <v>254</v>
          </cell>
          <cell r="B163" t="str">
            <v>Jones</v>
          </cell>
          <cell r="C163" t="str">
            <v>Natalie</v>
          </cell>
          <cell r="D163" t="str">
            <v>Natalie JONES</v>
          </cell>
          <cell r="E163" t="str">
            <v>Cwmbran Harriers</v>
          </cell>
          <cell r="F163" t="str">
            <v>U13G</v>
          </cell>
        </row>
        <row r="164">
          <cell r="A164">
            <v>255</v>
          </cell>
          <cell r="B164" t="str">
            <v>Palmer</v>
          </cell>
          <cell r="C164" t="str">
            <v>Tara</v>
          </cell>
          <cell r="D164" t="str">
            <v>Tara PALMER</v>
          </cell>
          <cell r="E164" t="str">
            <v>Cwmbran Harriers</v>
          </cell>
          <cell r="F164" t="str">
            <v>U13G</v>
          </cell>
        </row>
        <row r="165">
          <cell r="A165">
            <v>256</v>
          </cell>
          <cell r="B165" t="str">
            <v>Cadwell</v>
          </cell>
          <cell r="C165" t="str">
            <v>Sam</v>
          </cell>
          <cell r="D165" t="str">
            <v>Sam CADWELL</v>
          </cell>
          <cell r="E165" t="str">
            <v>Cwmbran Harriers</v>
          </cell>
          <cell r="F165" t="str">
            <v>U13G</v>
          </cell>
        </row>
        <row r="166">
          <cell r="A166">
            <v>257</v>
          </cell>
          <cell r="B166" t="str">
            <v>Grey</v>
          </cell>
          <cell r="C166" t="str">
            <v>Hannah</v>
          </cell>
          <cell r="D166" t="str">
            <v>Hannah GREY</v>
          </cell>
          <cell r="E166" t="str">
            <v>Cwmbran Harriers</v>
          </cell>
          <cell r="F166" t="str">
            <v>U13G</v>
          </cell>
        </row>
        <row r="167">
          <cell r="A167">
            <v>258</v>
          </cell>
          <cell r="B167" t="str">
            <v>Price</v>
          </cell>
          <cell r="C167" t="str">
            <v>Amy</v>
          </cell>
          <cell r="D167" t="str">
            <v>Amy PRICE</v>
          </cell>
          <cell r="E167" t="str">
            <v>Cwmbran Harriers</v>
          </cell>
          <cell r="F167" t="str">
            <v>U13G</v>
          </cell>
        </row>
        <row r="168">
          <cell r="A168">
            <v>259</v>
          </cell>
          <cell r="B168" t="str">
            <v>Powell</v>
          </cell>
          <cell r="C168" t="str">
            <v>Aaron</v>
          </cell>
          <cell r="D168" t="str">
            <v>Aaron POWELL</v>
          </cell>
          <cell r="E168" t="str">
            <v>Cwmbran Harriers</v>
          </cell>
          <cell r="F168" t="str">
            <v>U13B</v>
          </cell>
        </row>
        <row r="169">
          <cell r="A169">
            <v>260</v>
          </cell>
          <cell r="B169" t="str">
            <v>Hicks</v>
          </cell>
          <cell r="C169" t="str">
            <v>Ben</v>
          </cell>
          <cell r="D169" t="str">
            <v>Ben HICKS</v>
          </cell>
          <cell r="E169" t="str">
            <v>Cwmbran Harriers</v>
          </cell>
          <cell r="F169" t="str">
            <v>U13B</v>
          </cell>
        </row>
        <row r="170">
          <cell r="A170">
            <v>261</v>
          </cell>
          <cell r="B170" t="str">
            <v>Morgan</v>
          </cell>
          <cell r="C170" t="str">
            <v>Danny</v>
          </cell>
          <cell r="D170" t="str">
            <v>Danny MORGAN</v>
          </cell>
          <cell r="E170" t="str">
            <v>Cwmbran Harriers</v>
          </cell>
          <cell r="F170" t="str">
            <v>U13B</v>
          </cell>
        </row>
        <row r="171">
          <cell r="A171">
            <v>262</v>
          </cell>
          <cell r="B171" t="str">
            <v>Instone</v>
          </cell>
          <cell r="C171" t="str">
            <v>Luke</v>
          </cell>
          <cell r="D171" t="str">
            <v>Luke INSTONE</v>
          </cell>
          <cell r="E171" t="str">
            <v>Cwmbran Harriers</v>
          </cell>
          <cell r="F171" t="str">
            <v>U13B</v>
          </cell>
        </row>
        <row r="172">
          <cell r="A172">
            <v>263</v>
          </cell>
          <cell r="B172" t="str">
            <v>Murphy</v>
          </cell>
          <cell r="C172" t="str">
            <v>Owen</v>
          </cell>
          <cell r="D172" t="str">
            <v>Owen MURPHY</v>
          </cell>
          <cell r="E172" t="str">
            <v>Cwmbran Harriers</v>
          </cell>
          <cell r="F172" t="str">
            <v>U13B</v>
          </cell>
        </row>
        <row r="173">
          <cell r="A173">
            <v>264</v>
          </cell>
          <cell r="B173" t="str">
            <v>Jones</v>
          </cell>
          <cell r="C173" t="str">
            <v>Rhys</v>
          </cell>
          <cell r="D173" t="str">
            <v>Rhys JONES</v>
          </cell>
          <cell r="E173" t="str">
            <v>Cwmbran Harriers</v>
          </cell>
          <cell r="F173" t="str">
            <v>U13B</v>
          </cell>
        </row>
        <row r="174">
          <cell r="A174">
            <v>265</v>
          </cell>
          <cell r="B174" t="str">
            <v>Pritchard</v>
          </cell>
          <cell r="C174" t="str">
            <v>Tyler</v>
          </cell>
          <cell r="D174" t="str">
            <v>Tyler PRITCHARD</v>
          </cell>
          <cell r="E174" t="str">
            <v>Cwmbran Harriers</v>
          </cell>
          <cell r="F174" t="str">
            <v>U13B</v>
          </cell>
        </row>
        <row r="175">
          <cell r="A175">
            <v>266</v>
          </cell>
          <cell r="B175" t="str">
            <v>Richards</v>
          </cell>
          <cell r="C175" t="str">
            <v>Bethan</v>
          </cell>
          <cell r="D175" t="str">
            <v>Bethan RICHARDS</v>
          </cell>
          <cell r="E175" t="str">
            <v>Cwmbran Harriers</v>
          </cell>
          <cell r="F175" t="str">
            <v>U15G</v>
          </cell>
        </row>
        <row r="176">
          <cell r="A176">
            <v>267</v>
          </cell>
          <cell r="B176" t="str">
            <v>Davey</v>
          </cell>
          <cell r="C176" t="str">
            <v>Caitlin</v>
          </cell>
          <cell r="D176" t="str">
            <v>Caitlin DAVEY</v>
          </cell>
          <cell r="E176" t="str">
            <v>Cwmbran Harriers</v>
          </cell>
          <cell r="F176" t="str">
            <v>U15G</v>
          </cell>
        </row>
        <row r="177">
          <cell r="A177">
            <v>268</v>
          </cell>
          <cell r="B177" t="str">
            <v>Harris</v>
          </cell>
          <cell r="C177" t="str">
            <v>Chelsie</v>
          </cell>
          <cell r="D177" t="str">
            <v>Chelsie HARRIS</v>
          </cell>
          <cell r="E177" t="str">
            <v>Cwmbran Harriers</v>
          </cell>
          <cell r="F177" t="str">
            <v>U15G</v>
          </cell>
        </row>
        <row r="178">
          <cell r="A178">
            <v>269</v>
          </cell>
          <cell r="B178" t="str">
            <v>Barbara</v>
          </cell>
          <cell r="C178" t="str">
            <v>Cheyenne</v>
          </cell>
          <cell r="D178" t="str">
            <v>Cheyenne BARBARA</v>
          </cell>
          <cell r="E178" t="str">
            <v>Cwmbran Harriers</v>
          </cell>
          <cell r="F178" t="str">
            <v>U15G</v>
          </cell>
        </row>
        <row r="179">
          <cell r="A179">
            <v>270</v>
          </cell>
          <cell r="B179" t="str">
            <v>Barton</v>
          </cell>
          <cell r="C179" t="str">
            <v>Chloe</v>
          </cell>
          <cell r="D179" t="str">
            <v>Chloe BARTON</v>
          </cell>
          <cell r="E179" t="str">
            <v>Cwmbran Harriers</v>
          </cell>
          <cell r="F179" t="str">
            <v>U15G</v>
          </cell>
        </row>
        <row r="180">
          <cell r="A180">
            <v>271</v>
          </cell>
          <cell r="B180" t="str">
            <v>Basini-Gazzi</v>
          </cell>
          <cell r="C180" t="str">
            <v>Eliana</v>
          </cell>
          <cell r="D180" t="str">
            <v>Eliana BASINI-GAZZI</v>
          </cell>
          <cell r="E180" t="str">
            <v>Cwmbran Harriers</v>
          </cell>
          <cell r="F180" t="str">
            <v>U15G</v>
          </cell>
        </row>
        <row r="181">
          <cell r="A181">
            <v>272</v>
          </cell>
          <cell r="B181" t="str">
            <v>Lewis</v>
          </cell>
          <cell r="C181" t="str">
            <v>Elin</v>
          </cell>
          <cell r="D181" t="str">
            <v>Elin LEWIS</v>
          </cell>
          <cell r="E181" t="str">
            <v>Cwmbran Harriers</v>
          </cell>
          <cell r="F181" t="str">
            <v>U15G</v>
          </cell>
        </row>
        <row r="182">
          <cell r="A182">
            <v>273</v>
          </cell>
          <cell r="B182" t="str">
            <v>Ford</v>
          </cell>
          <cell r="C182" t="str">
            <v>Elise</v>
          </cell>
          <cell r="D182" t="str">
            <v>Elise FORD</v>
          </cell>
          <cell r="E182" t="str">
            <v>Cwmbran Harriers</v>
          </cell>
          <cell r="F182" t="str">
            <v>U15G</v>
          </cell>
        </row>
        <row r="183">
          <cell r="A183">
            <v>274</v>
          </cell>
          <cell r="B183" t="str">
            <v>Brown</v>
          </cell>
          <cell r="C183" t="str">
            <v>Emily</v>
          </cell>
          <cell r="D183" t="str">
            <v>Emily BROWN</v>
          </cell>
          <cell r="E183" t="str">
            <v>Cwmbran Harriers</v>
          </cell>
          <cell r="F183" t="str">
            <v>U15G</v>
          </cell>
        </row>
        <row r="184">
          <cell r="A184">
            <v>275</v>
          </cell>
          <cell r="B184" t="str">
            <v>Hicks</v>
          </cell>
          <cell r="C184" t="str">
            <v>Emily</v>
          </cell>
          <cell r="D184" t="str">
            <v>Emily HICKS</v>
          </cell>
          <cell r="E184" t="str">
            <v>Cwmbran Harriers</v>
          </cell>
          <cell r="F184" t="str">
            <v>U15G</v>
          </cell>
        </row>
        <row r="185">
          <cell r="A185">
            <v>276</v>
          </cell>
          <cell r="B185" t="str">
            <v>Jordan</v>
          </cell>
          <cell r="C185" t="str">
            <v>Emma</v>
          </cell>
          <cell r="D185" t="str">
            <v>Emma JORDAN</v>
          </cell>
          <cell r="E185" t="str">
            <v>Cwmbran Harriers</v>
          </cell>
          <cell r="F185" t="str">
            <v>U15G</v>
          </cell>
        </row>
        <row r="186">
          <cell r="A186">
            <v>277</v>
          </cell>
          <cell r="B186" t="str">
            <v>Norton</v>
          </cell>
          <cell r="C186" t="str">
            <v>Emma</v>
          </cell>
          <cell r="D186" t="str">
            <v>Emma NORTON</v>
          </cell>
          <cell r="E186" t="str">
            <v>Cwmbran Harriers</v>
          </cell>
          <cell r="F186" t="str">
            <v>U15G</v>
          </cell>
        </row>
        <row r="187">
          <cell r="A187">
            <v>278</v>
          </cell>
          <cell r="B187" t="str">
            <v>Hyde</v>
          </cell>
          <cell r="C187" t="str">
            <v>Francesca</v>
          </cell>
          <cell r="D187" t="str">
            <v>Francesca HYDE</v>
          </cell>
          <cell r="E187" t="str">
            <v>Cwmbran Harriers</v>
          </cell>
          <cell r="F187" t="str">
            <v>U15G</v>
          </cell>
        </row>
        <row r="188">
          <cell r="A188">
            <v>279</v>
          </cell>
          <cell r="B188" t="str">
            <v>Parkin</v>
          </cell>
          <cell r="C188" t="str">
            <v>Francesca</v>
          </cell>
          <cell r="D188" t="str">
            <v>Francesca PARKIN</v>
          </cell>
          <cell r="E188" t="str">
            <v>Cwmbran Harriers</v>
          </cell>
          <cell r="F188" t="str">
            <v>U15G</v>
          </cell>
        </row>
        <row r="189">
          <cell r="A189">
            <v>280</v>
          </cell>
          <cell r="B189" t="str">
            <v>Roberts</v>
          </cell>
          <cell r="C189" t="str">
            <v>Hannah</v>
          </cell>
          <cell r="D189" t="str">
            <v>Hannah ROBERTS</v>
          </cell>
          <cell r="E189" t="str">
            <v>Cwmbran Harriers</v>
          </cell>
          <cell r="F189" t="str">
            <v>U15G</v>
          </cell>
        </row>
        <row r="190">
          <cell r="A190">
            <v>281</v>
          </cell>
          <cell r="B190" t="str">
            <v>Bevan</v>
          </cell>
          <cell r="C190" t="str">
            <v>Laura</v>
          </cell>
          <cell r="D190" t="str">
            <v>Laura BEVAN</v>
          </cell>
          <cell r="E190" t="str">
            <v>Cwmbran Harriers</v>
          </cell>
          <cell r="F190" t="str">
            <v>U15G</v>
          </cell>
        </row>
        <row r="191">
          <cell r="A191">
            <v>282</v>
          </cell>
          <cell r="B191" t="str">
            <v>Rezougui</v>
          </cell>
          <cell r="C191" t="str">
            <v>Malika</v>
          </cell>
          <cell r="D191" t="str">
            <v>Malika REZOUGUI</v>
          </cell>
          <cell r="E191" t="str">
            <v>Cwmbran Harriers</v>
          </cell>
          <cell r="F191" t="str">
            <v>U15G</v>
          </cell>
        </row>
        <row r="192">
          <cell r="A192">
            <v>283</v>
          </cell>
          <cell r="B192" t="str">
            <v>Martin</v>
          </cell>
          <cell r="C192" t="str">
            <v>William</v>
          </cell>
          <cell r="D192" t="str">
            <v>William MARTIN</v>
          </cell>
          <cell r="E192" t="str">
            <v>Cwmbran Harriers</v>
          </cell>
          <cell r="F192" t="str">
            <v>U11B</v>
          </cell>
        </row>
        <row r="193">
          <cell r="A193">
            <v>284</v>
          </cell>
          <cell r="B193" t="str">
            <v>Walker</v>
          </cell>
          <cell r="C193" t="str">
            <v>Samantha</v>
          </cell>
          <cell r="D193" t="str">
            <v>Samantha WALKER</v>
          </cell>
          <cell r="E193" t="str">
            <v>Cwmbran Harriers</v>
          </cell>
          <cell r="F193" t="str">
            <v>U15G</v>
          </cell>
        </row>
        <row r="194">
          <cell r="A194">
            <v>285</v>
          </cell>
          <cell r="B194" t="str">
            <v>Edwards</v>
          </cell>
          <cell r="C194" t="str">
            <v>Sophie</v>
          </cell>
          <cell r="D194" t="str">
            <v>Sophie EDWARDS</v>
          </cell>
          <cell r="E194" t="str">
            <v>Cwmbran Harriers</v>
          </cell>
          <cell r="F194" t="str">
            <v>U15G</v>
          </cell>
        </row>
        <row r="195">
          <cell r="A195">
            <v>286</v>
          </cell>
          <cell r="B195" t="str">
            <v>Jackson</v>
          </cell>
          <cell r="C195" t="str">
            <v>Sophie</v>
          </cell>
          <cell r="D195" t="str">
            <v>Sophie JACKSON</v>
          </cell>
          <cell r="E195" t="str">
            <v>Cwmbran Harriers</v>
          </cell>
          <cell r="F195" t="str">
            <v>U15G</v>
          </cell>
        </row>
        <row r="196">
          <cell r="A196">
            <v>287</v>
          </cell>
          <cell r="B196" t="str">
            <v>Burns</v>
          </cell>
          <cell r="C196" t="str">
            <v>Eloise</v>
          </cell>
          <cell r="D196" t="str">
            <v>Eloise BURNS</v>
          </cell>
          <cell r="E196" t="str">
            <v>Cwmbran Harriers</v>
          </cell>
          <cell r="F196" t="str">
            <v>U15G</v>
          </cell>
        </row>
        <row r="197">
          <cell r="A197">
            <v>288</v>
          </cell>
          <cell r="B197" t="str">
            <v>Turley</v>
          </cell>
          <cell r="C197" t="str">
            <v>Aaron</v>
          </cell>
          <cell r="D197" t="str">
            <v>Aaron TURLEY</v>
          </cell>
          <cell r="E197" t="str">
            <v>Cwmbran Harriers</v>
          </cell>
          <cell r="F197" t="str">
            <v>U15B</v>
          </cell>
        </row>
        <row r="198">
          <cell r="A198">
            <v>289</v>
          </cell>
          <cell r="B198" t="str">
            <v>McDowell</v>
          </cell>
          <cell r="C198" t="str">
            <v>Alex</v>
          </cell>
          <cell r="D198" t="str">
            <v>Alex MCDOWELL</v>
          </cell>
          <cell r="E198" t="str">
            <v>Cwmbran Harriers</v>
          </cell>
          <cell r="F198" t="str">
            <v>U15B</v>
          </cell>
        </row>
        <row r="199">
          <cell r="A199">
            <v>290</v>
          </cell>
          <cell r="B199" t="str">
            <v>Jones</v>
          </cell>
          <cell r="C199" t="str">
            <v>Ben</v>
          </cell>
          <cell r="D199" t="str">
            <v>Ben JONES</v>
          </cell>
          <cell r="E199" t="str">
            <v>Cwmbran Harriers</v>
          </cell>
          <cell r="F199" t="str">
            <v>U15B</v>
          </cell>
        </row>
        <row r="200">
          <cell r="A200">
            <v>291</v>
          </cell>
          <cell r="B200" t="str">
            <v>Walker</v>
          </cell>
          <cell r="C200" t="str">
            <v>Charlie</v>
          </cell>
          <cell r="D200" t="str">
            <v>Charlie WALKER</v>
          </cell>
          <cell r="E200" t="str">
            <v>Cwmbran Harriers</v>
          </cell>
          <cell r="F200" t="str">
            <v>U15B</v>
          </cell>
        </row>
        <row r="201">
          <cell r="A201">
            <v>292</v>
          </cell>
          <cell r="B201" t="str">
            <v>McNamara</v>
          </cell>
          <cell r="C201" t="str">
            <v>Connor</v>
          </cell>
          <cell r="D201" t="str">
            <v>Connor MCNAMARA</v>
          </cell>
          <cell r="E201" t="str">
            <v>Cwmbran Harriers</v>
          </cell>
          <cell r="F201" t="str">
            <v>U15B</v>
          </cell>
        </row>
        <row r="202">
          <cell r="A202">
            <v>293</v>
          </cell>
          <cell r="B202" t="str">
            <v>Scarfi</v>
          </cell>
          <cell r="C202" t="str">
            <v>James</v>
          </cell>
          <cell r="D202" t="str">
            <v>James SCARFI</v>
          </cell>
          <cell r="E202" t="str">
            <v>Cwmbran Harriers</v>
          </cell>
          <cell r="F202" t="str">
            <v>U15B</v>
          </cell>
        </row>
        <row r="203">
          <cell r="A203">
            <v>294</v>
          </cell>
          <cell r="B203" t="str">
            <v>Sweeney</v>
          </cell>
          <cell r="C203" t="str">
            <v>Joshua</v>
          </cell>
          <cell r="D203" t="str">
            <v>Joshua SWEENEY</v>
          </cell>
          <cell r="E203" t="str">
            <v>Cwmbran Harriers</v>
          </cell>
          <cell r="F203" t="str">
            <v>U15B</v>
          </cell>
        </row>
        <row r="204">
          <cell r="A204">
            <v>295</v>
          </cell>
          <cell r="B204" t="str">
            <v>Underwood</v>
          </cell>
          <cell r="C204" t="str">
            <v>Levi</v>
          </cell>
          <cell r="D204" t="str">
            <v>Levi UNDERWOOD</v>
          </cell>
          <cell r="E204" t="str">
            <v>Cwmbran Harriers</v>
          </cell>
          <cell r="F204" t="str">
            <v>U15B</v>
          </cell>
        </row>
        <row r="205">
          <cell r="A205">
            <v>296</v>
          </cell>
          <cell r="B205" t="str">
            <v>Davies</v>
          </cell>
          <cell r="C205" t="str">
            <v>Owen</v>
          </cell>
          <cell r="D205" t="str">
            <v>Owen DAVIES</v>
          </cell>
          <cell r="E205" t="str">
            <v>Cwmbran Harriers</v>
          </cell>
          <cell r="F205" t="str">
            <v>U15B</v>
          </cell>
        </row>
        <row r="206">
          <cell r="A206">
            <v>297</v>
          </cell>
          <cell r="B206" t="str">
            <v>Wainwright</v>
          </cell>
          <cell r="C206" t="str">
            <v>Seb</v>
          </cell>
          <cell r="D206" t="str">
            <v>Seb WAINWRIGHT</v>
          </cell>
          <cell r="E206" t="str">
            <v>Cwmbran Harriers</v>
          </cell>
          <cell r="F206" t="str">
            <v>U15B</v>
          </cell>
        </row>
        <row r="207">
          <cell r="A207">
            <v>298</v>
          </cell>
          <cell r="B207" t="str">
            <v>Brooks</v>
          </cell>
          <cell r="C207" t="str">
            <v>Tom</v>
          </cell>
          <cell r="D207" t="str">
            <v>Tom BROOKS</v>
          </cell>
          <cell r="E207" t="str">
            <v>Cwmbran Harriers</v>
          </cell>
          <cell r="F207" t="str">
            <v>U15B</v>
          </cell>
        </row>
        <row r="208">
          <cell r="A208">
            <v>299</v>
          </cell>
          <cell r="B208" t="str">
            <v>Lee</v>
          </cell>
          <cell r="C208" t="str">
            <v>Ryan</v>
          </cell>
          <cell r="D208" t="str">
            <v>Ryan LEE</v>
          </cell>
          <cell r="E208" t="str">
            <v>Cwmbran Harriers</v>
          </cell>
          <cell r="F208" t="str">
            <v>U15B</v>
          </cell>
        </row>
        <row r="209">
          <cell r="A209">
            <v>300</v>
          </cell>
          <cell r="B209" t="str">
            <v>BENNETT</v>
          </cell>
          <cell r="C209" t="str">
            <v>CARA</v>
          </cell>
          <cell r="D209" t="str">
            <v>Cara BENNETT</v>
          </cell>
          <cell r="E209" t="str">
            <v>Hereford AC</v>
          </cell>
          <cell r="F209" t="str">
            <v>U11G</v>
          </cell>
        </row>
        <row r="210">
          <cell r="A210">
            <v>301</v>
          </cell>
          <cell r="B210" t="str">
            <v>MORGAN</v>
          </cell>
          <cell r="C210" t="str">
            <v>ELLA</v>
          </cell>
          <cell r="D210" t="str">
            <v>Ella MORGAN</v>
          </cell>
          <cell r="E210" t="str">
            <v>Hereford AC</v>
          </cell>
          <cell r="F210" t="str">
            <v>U11G</v>
          </cell>
        </row>
        <row r="211">
          <cell r="A211">
            <v>302</v>
          </cell>
          <cell r="B211" t="str">
            <v>GOAD</v>
          </cell>
          <cell r="C211" t="str">
            <v>HANNAH</v>
          </cell>
          <cell r="D211" t="str">
            <v>Hannah GOAD</v>
          </cell>
          <cell r="E211" t="str">
            <v>Hereford AC</v>
          </cell>
          <cell r="F211" t="str">
            <v>U11G</v>
          </cell>
        </row>
        <row r="212">
          <cell r="A212">
            <v>303</v>
          </cell>
          <cell r="B212" t="str">
            <v>TURTON</v>
          </cell>
          <cell r="C212" t="str">
            <v>MEGAN</v>
          </cell>
          <cell r="D212" t="str">
            <v>Megan TURTON</v>
          </cell>
          <cell r="E212" t="str">
            <v>Hereford AC</v>
          </cell>
          <cell r="F212" t="str">
            <v>U11G</v>
          </cell>
        </row>
        <row r="213">
          <cell r="A213">
            <v>304</v>
          </cell>
          <cell r="B213" t="str">
            <v>TURTON</v>
          </cell>
          <cell r="C213" t="str">
            <v>RHIANNON</v>
          </cell>
          <cell r="D213" t="str">
            <v>Rhiannon TURTON</v>
          </cell>
          <cell r="E213" t="str">
            <v>Hereford AC</v>
          </cell>
          <cell r="F213" t="str">
            <v>U11G</v>
          </cell>
        </row>
        <row r="214">
          <cell r="A214">
            <v>305</v>
          </cell>
          <cell r="B214" t="str">
            <v>PROSSER</v>
          </cell>
          <cell r="C214" t="str">
            <v>ELLIE</v>
          </cell>
          <cell r="D214" t="str">
            <v>Ellie PROSSER</v>
          </cell>
          <cell r="E214" t="str">
            <v>Hereford AC</v>
          </cell>
          <cell r="F214" t="str">
            <v>U11G</v>
          </cell>
        </row>
        <row r="215">
          <cell r="A215">
            <v>306</v>
          </cell>
          <cell r="B215" t="str">
            <v>BARSACQ</v>
          </cell>
          <cell r="C215" t="str">
            <v>PASCAL</v>
          </cell>
          <cell r="D215" t="str">
            <v>Pascal BARSACQ</v>
          </cell>
          <cell r="E215" t="str">
            <v>Hereford AC</v>
          </cell>
          <cell r="F215" t="str">
            <v>U11B</v>
          </cell>
        </row>
        <row r="216">
          <cell r="A216">
            <v>307</v>
          </cell>
          <cell r="B216" t="str">
            <v>HICKS</v>
          </cell>
          <cell r="C216" t="str">
            <v>JAY</v>
          </cell>
          <cell r="D216" t="str">
            <v>Jay HICKS</v>
          </cell>
          <cell r="E216" t="str">
            <v>Hereford AC</v>
          </cell>
          <cell r="F216" t="str">
            <v>U11B</v>
          </cell>
        </row>
        <row r="217">
          <cell r="A217">
            <v>308</v>
          </cell>
          <cell r="B217" t="str">
            <v>PROSSER</v>
          </cell>
          <cell r="C217" t="str">
            <v>JACK</v>
          </cell>
          <cell r="D217" t="str">
            <v>Jack PROSSER</v>
          </cell>
          <cell r="E217" t="str">
            <v>Hereford AC</v>
          </cell>
          <cell r="F217" t="str">
            <v>U11B</v>
          </cell>
        </row>
        <row r="218">
          <cell r="A218">
            <v>309</v>
          </cell>
          <cell r="D218" t="str">
            <v> </v>
          </cell>
          <cell r="E218" t="str">
            <v>Hereford AC</v>
          </cell>
        </row>
        <row r="219">
          <cell r="A219">
            <v>310</v>
          </cell>
          <cell r="B219" t="str">
            <v>PREW</v>
          </cell>
          <cell r="C219" t="str">
            <v>SCOTT</v>
          </cell>
          <cell r="D219" t="str">
            <v>Scott PREW</v>
          </cell>
          <cell r="E219" t="str">
            <v>Hereford AC</v>
          </cell>
          <cell r="F219" t="str">
            <v>U11B</v>
          </cell>
        </row>
        <row r="220">
          <cell r="A220">
            <v>311</v>
          </cell>
          <cell r="B220" t="str">
            <v>HURDS</v>
          </cell>
          <cell r="C220" t="str">
            <v>JAMES</v>
          </cell>
          <cell r="D220" t="str">
            <v>James HURDS</v>
          </cell>
          <cell r="E220" t="str">
            <v>Hereford AC</v>
          </cell>
          <cell r="F220" t="str">
            <v>U11B</v>
          </cell>
        </row>
        <row r="221">
          <cell r="A221">
            <v>312</v>
          </cell>
          <cell r="B221" t="str">
            <v>FAIRHURST</v>
          </cell>
          <cell r="C221" t="str">
            <v>TOM</v>
          </cell>
          <cell r="D221" t="str">
            <v>Tom FAIRHURST</v>
          </cell>
          <cell r="E221" t="str">
            <v>Hereford AC</v>
          </cell>
          <cell r="F221" t="str">
            <v>U11B</v>
          </cell>
        </row>
        <row r="222">
          <cell r="A222">
            <v>313</v>
          </cell>
          <cell r="B222" t="str">
            <v>BEATSON</v>
          </cell>
          <cell r="C222" t="str">
            <v>JORDAN</v>
          </cell>
          <cell r="D222" t="str">
            <v>Jordan BEATSON</v>
          </cell>
          <cell r="E222" t="str">
            <v>Hereford AC</v>
          </cell>
          <cell r="F222" t="str">
            <v>U11B</v>
          </cell>
        </row>
        <row r="223">
          <cell r="A223">
            <v>314</v>
          </cell>
          <cell r="B223" t="str">
            <v>WILLIAMS</v>
          </cell>
          <cell r="C223" t="str">
            <v>JESS</v>
          </cell>
          <cell r="D223" t="str">
            <v>Jess WILLIAMS</v>
          </cell>
          <cell r="E223" t="str">
            <v>Hereford AC</v>
          </cell>
          <cell r="F223" t="str">
            <v>U13G</v>
          </cell>
        </row>
        <row r="224">
          <cell r="A224">
            <v>315</v>
          </cell>
          <cell r="B224" t="str">
            <v>JACKSON</v>
          </cell>
          <cell r="C224" t="str">
            <v>ROSIE</v>
          </cell>
          <cell r="D224" t="str">
            <v>Rosie JACKSON</v>
          </cell>
          <cell r="E224" t="str">
            <v>Hereford AC</v>
          </cell>
          <cell r="F224" t="str">
            <v>U13G</v>
          </cell>
        </row>
        <row r="225">
          <cell r="A225">
            <v>316</v>
          </cell>
          <cell r="B225" t="str">
            <v>WHITE</v>
          </cell>
          <cell r="C225" t="str">
            <v>FERN</v>
          </cell>
          <cell r="D225" t="str">
            <v>Fern WHITE</v>
          </cell>
          <cell r="E225" t="str">
            <v>Hereford AC</v>
          </cell>
          <cell r="F225" t="str">
            <v>U13G</v>
          </cell>
        </row>
        <row r="226">
          <cell r="A226">
            <v>317</v>
          </cell>
          <cell r="B226" t="str">
            <v>SMITH</v>
          </cell>
          <cell r="C226" t="str">
            <v>RIAN</v>
          </cell>
          <cell r="D226" t="str">
            <v>Rian SMITH</v>
          </cell>
          <cell r="E226" t="str">
            <v>Hereford AC</v>
          </cell>
          <cell r="F226" t="str">
            <v>U13G</v>
          </cell>
        </row>
        <row r="227">
          <cell r="A227">
            <v>318</v>
          </cell>
          <cell r="B227" t="str">
            <v>JONES</v>
          </cell>
          <cell r="C227" t="str">
            <v>CHARLOTTE</v>
          </cell>
          <cell r="D227" t="str">
            <v>Charlotte JONES</v>
          </cell>
          <cell r="E227" t="str">
            <v>Hereford AC</v>
          </cell>
          <cell r="F227" t="str">
            <v>U13G</v>
          </cell>
        </row>
        <row r="228">
          <cell r="A228">
            <v>319</v>
          </cell>
          <cell r="B228" t="str">
            <v>HUTTON</v>
          </cell>
          <cell r="C228" t="str">
            <v>HARRY</v>
          </cell>
          <cell r="D228" t="str">
            <v>Harry HUTTON</v>
          </cell>
          <cell r="E228" t="str">
            <v>Hereford AC</v>
          </cell>
          <cell r="F228" t="str">
            <v>U13B</v>
          </cell>
        </row>
        <row r="229">
          <cell r="A229">
            <v>320</v>
          </cell>
          <cell r="B229" t="str">
            <v>FRY</v>
          </cell>
          <cell r="C229" t="str">
            <v>SEBASTIAN</v>
          </cell>
          <cell r="D229" t="str">
            <v>Sebastian FRY</v>
          </cell>
          <cell r="E229" t="str">
            <v>Hereford AC</v>
          </cell>
          <cell r="F229" t="str">
            <v>U13B</v>
          </cell>
        </row>
        <row r="230">
          <cell r="A230">
            <v>321</v>
          </cell>
          <cell r="B230" t="str">
            <v>GLADWIN</v>
          </cell>
          <cell r="C230" t="str">
            <v>JAMES</v>
          </cell>
          <cell r="D230" t="str">
            <v>James GLADWIN</v>
          </cell>
          <cell r="E230" t="str">
            <v>Hereford AC</v>
          </cell>
          <cell r="F230" t="str">
            <v>U13B</v>
          </cell>
        </row>
        <row r="231">
          <cell r="A231">
            <v>322</v>
          </cell>
          <cell r="B231" t="str">
            <v>ENTWHISTLE</v>
          </cell>
          <cell r="C231" t="str">
            <v>NICK</v>
          </cell>
          <cell r="D231" t="str">
            <v>Nick ENTWHISTLE</v>
          </cell>
          <cell r="E231" t="str">
            <v>Hereford AC</v>
          </cell>
          <cell r="F231" t="str">
            <v>U13B</v>
          </cell>
        </row>
        <row r="232">
          <cell r="A232">
            <v>323</v>
          </cell>
          <cell r="B232" t="str">
            <v>HUDSON</v>
          </cell>
          <cell r="C232" t="str">
            <v>GEORGE</v>
          </cell>
          <cell r="D232" t="str">
            <v>George HUDSON</v>
          </cell>
          <cell r="E232" t="str">
            <v>Hereford AC</v>
          </cell>
          <cell r="F232" t="str">
            <v>U13B</v>
          </cell>
        </row>
        <row r="233">
          <cell r="A233">
            <v>324</v>
          </cell>
          <cell r="B233" t="str">
            <v>EVANS</v>
          </cell>
          <cell r="C233" t="str">
            <v>CAMERON</v>
          </cell>
          <cell r="D233" t="str">
            <v>Cameron EVANS</v>
          </cell>
          <cell r="E233" t="str">
            <v>Hereford AC</v>
          </cell>
          <cell r="F233" t="str">
            <v>U13B</v>
          </cell>
        </row>
        <row r="234">
          <cell r="A234">
            <v>325</v>
          </cell>
          <cell r="B234" t="str">
            <v>WILDING</v>
          </cell>
          <cell r="C234" t="str">
            <v>IMOGEN</v>
          </cell>
          <cell r="D234" t="str">
            <v>Imogen WILDING</v>
          </cell>
          <cell r="E234" t="str">
            <v>Hereford AC</v>
          </cell>
          <cell r="F234" t="str">
            <v>U15G</v>
          </cell>
        </row>
        <row r="235">
          <cell r="A235">
            <v>326</v>
          </cell>
          <cell r="D235" t="str">
            <v> </v>
          </cell>
          <cell r="E235" t="str">
            <v>Hereford AC</v>
          </cell>
        </row>
        <row r="236">
          <cell r="A236">
            <v>327</v>
          </cell>
          <cell r="B236" t="str">
            <v>WEBSTER</v>
          </cell>
          <cell r="C236" t="str">
            <v>TASHA</v>
          </cell>
          <cell r="D236" t="str">
            <v>Tasha WEBSTER</v>
          </cell>
          <cell r="E236" t="str">
            <v>Hereford AC</v>
          </cell>
          <cell r="F236" t="str">
            <v>U15G</v>
          </cell>
        </row>
        <row r="237">
          <cell r="A237">
            <v>328</v>
          </cell>
          <cell r="D237" t="str">
            <v> </v>
          </cell>
          <cell r="E237" t="str">
            <v>Hereford AC</v>
          </cell>
        </row>
        <row r="238">
          <cell r="A238">
            <v>329</v>
          </cell>
          <cell r="B238" t="str">
            <v>FELLOWES</v>
          </cell>
          <cell r="C238" t="str">
            <v>TOM</v>
          </cell>
          <cell r="D238" t="str">
            <v>Tom FELLOWES</v>
          </cell>
          <cell r="E238" t="str">
            <v>Hereford AC</v>
          </cell>
          <cell r="F238" t="str">
            <v>U15B</v>
          </cell>
        </row>
        <row r="239">
          <cell r="A239">
            <v>330</v>
          </cell>
          <cell r="D239" t="str">
            <v> </v>
          </cell>
          <cell r="E239" t="str">
            <v>Hereford AC</v>
          </cell>
        </row>
        <row r="240">
          <cell r="A240">
            <v>331</v>
          </cell>
          <cell r="D240" t="str">
            <v> </v>
          </cell>
          <cell r="E240" t="str">
            <v>Hereford AC</v>
          </cell>
        </row>
        <row r="241">
          <cell r="A241">
            <v>332</v>
          </cell>
          <cell r="B241" t="str">
            <v>CREIG</v>
          </cell>
          <cell r="C241" t="str">
            <v>CHARLIE</v>
          </cell>
          <cell r="D241" t="str">
            <v>Charlie CREIG</v>
          </cell>
          <cell r="E241" t="str">
            <v>Hereford AC</v>
          </cell>
          <cell r="F241" t="str">
            <v>U15B</v>
          </cell>
        </row>
        <row r="242">
          <cell r="A242">
            <v>333</v>
          </cell>
          <cell r="B242" t="str">
            <v>HAYWARD</v>
          </cell>
          <cell r="C242" t="str">
            <v>JOSEPH</v>
          </cell>
          <cell r="D242" t="str">
            <v>Joseph HAYWARD</v>
          </cell>
          <cell r="E242" t="str">
            <v>Hereford AC</v>
          </cell>
          <cell r="F242" t="str">
            <v>U15B</v>
          </cell>
        </row>
        <row r="243">
          <cell r="A243">
            <v>334</v>
          </cell>
          <cell r="D243" t="str">
            <v> </v>
          </cell>
          <cell r="E243" t="str">
            <v>Hereford AC</v>
          </cell>
        </row>
        <row r="244">
          <cell r="A244">
            <v>335</v>
          </cell>
          <cell r="B244" t="str">
            <v>Knight</v>
          </cell>
          <cell r="C244" t="str">
            <v>Alistair</v>
          </cell>
          <cell r="D244" t="str">
            <v>Alistair KNIGHT</v>
          </cell>
          <cell r="E244" t="str">
            <v>Hereford AC</v>
          </cell>
          <cell r="F244" t="str">
            <v>U13B</v>
          </cell>
        </row>
        <row r="245">
          <cell r="A245">
            <v>336</v>
          </cell>
          <cell r="B245" t="str">
            <v>Nunn</v>
          </cell>
          <cell r="C245" t="str">
            <v>Ashleigh</v>
          </cell>
          <cell r="D245" t="str">
            <v>Ashleigh NUNN</v>
          </cell>
          <cell r="E245" t="str">
            <v>Hereford AC</v>
          </cell>
          <cell r="F245" t="str">
            <v>U13G</v>
          </cell>
        </row>
        <row r="246">
          <cell r="A246">
            <v>337</v>
          </cell>
          <cell r="D246" t="str">
            <v> </v>
          </cell>
          <cell r="E246" t="str">
            <v>Hereford AC</v>
          </cell>
        </row>
        <row r="247">
          <cell r="A247">
            <v>338</v>
          </cell>
          <cell r="D247" t="str">
            <v> </v>
          </cell>
          <cell r="E247" t="str">
            <v>Hereford AC</v>
          </cell>
        </row>
        <row r="248">
          <cell r="A248">
            <v>339</v>
          </cell>
          <cell r="D248" t="str">
            <v> </v>
          </cell>
          <cell r="E248" t="str">
            <v>Hereford AC</v>
          </cell>
        </row>
        <row r="249">
          <cell r="A249">
            <v>340</v>
          </cell>
          <cell r="D249" t="str">
            <v> </v>
          </cell>
          <cell r="E249" t="str">
            <v>Hereford AC</v>
          </cell>
        </row>
        <row r="250">
          <cell r="A250">
            <v>341</v>
          </cell>
          <cell r="D250" t="str">
            <v> </v>
          </cell>
          <cell r="E250" t="str">
            <v>Hereford AC</v>
          </cell>
        </row>
        <row r="251">
          <cell r="A251">
            <v>342</v>
          </cell>
          <cell r="D251" t="str">
            <v> </v>
          </cell>
          <cell r="E251" t="str">
            <v>Hereford AC</v>
          </cell>
        </row>
        <row r="252">
          <cell r="A252">
            <v>343</v>
          </cell>
          <cell r="D252" t="str">
            <v> </v>
          </cell>
          <cell r="E252" t="str">
            <v>Hereford AC</v>
          </cell>
        </row>
        <row r="253">
          <cell r="A253">
            <v>344</v>
          </cell>
          <cell r="D253" t="str">
            <v> </v>
          </cell>
          <cell r="E253" t="str">
            <v>Hereford AC</v>
          </cell>
        </row>
        <row r="254">
          <cell r="A254">
            <v>345</v>
          </cell>
          <cell r="D254" t="str">
            <v> </v>
          </cell>
          <cell r="E254" t="str">
            <v>Hereford AC</v>
          </cell>
        </row>
        <row r="255">
          <cell r="A255">
            <v>346</v>
          </cell>
          <cell r="D255" t="str">
            <v> </v>
          </cell>
          <cell r="E255" t="str">
            <v>Hereford AC</v>
          </cell>
        </row>
        <row r="256">
          <cell r="A256">
            <v>347</v>
          </cell>
          <cell r="D256" t="str">
            <v> </v>
          </cell>
          <cell r="E256" t="str">
            <v>Hereford AC</v>
          </cell>
        </row>
        <row r="257">
          <cell r="A257">
            <v>348</v>
          </cell>
          <cell r="D257" t="str">
            <v> </v>
          </cell>
          <cell r="E257" t="str">
            <v>Hereford AC</v>
          </cell>
        </row>
        <row r="258">
          <cell r="A258">
            <v>349</v>
          </cell>
          <cell r="D258" t="str">
            <v> </v>
          </cell>
          <cell r="E258" t="str">
            <v>Hereford AC</v>
          </cell>
        </row>
        <row r="259">
          <cell r="A259">
            <v>350</v>
          </cell>
          <cell r="D259" t="str">
            <v> </v>
          </cell>
          <cell r="E259" t="str">
            <v>Hereford AC</v>
          </cell>
        </row>
        <row r="260">
          <cell r="A260">
            <v>351</v>
          </cell>
          <cell r="D260" t="str">
            <v> </v>
          </cell>
          <cell r="E260" t="str">
            <v>Hereford AC</v>
          </cell>
        </row>
        <row r="261">
          <cell r="A261">
            <v>352</v>
          </cell>
          <cell r="D261" t="str">
            <v> </v>
          </cell>
          <cell r="E261" t="str">
            <v>Hereford AC</v>
          </cell>
        </row>
        <row r="262">
          <cell r="A262">
            <v>353</v>
          </cell>
          <cell r="D262" t="str">
            <v> </v>
          </cell>
          <cell r="E262" t="str">
            <v>Hereford AC</v>
          </cell>
        </row>
        <row r="263">
          <cell r="A263">
            <v>354</v>
          </cell>
          <cell r="D263" t="str">
            <v> </v>
          </cell>
          <cell r="E263" t="str">
            <v>Hereford AC</v>
          </cell>
        </row>
        <row r="264">
          <cell r="A264">
            <v>355</v>
          </cell>
          <cell r="D264" t="str">
            <v> </v>
          </cell>
          <cell r="E264" t="str">
            <v>Hereford AC</v>
          </cell>
        </row>
        <row r="265">
          <cell r="A265">
            <v>356</v>
          </cell>
          <cell r="D265" t="str">
            <v> </v>
          </cell>
          <cell r="E265" t="str">
            <v>Hereford AC</v>
          </cell>
        </row>
        <row r="266">
          <cell r="A266">
            <v>357</v>
          </cell>
          <cell r="D266" t="str">
            <v> </v>
          </cell>
          <cell r="E266" t="str">
            <v>Hereford AC</v>
          </cell>
        </row>
        <row r="267">
          <cell r="A267">
            <v>358</v>
          </cell>
          <cell r="D267" t="str">
            <v> </v>
          </cell>
          <cell r="E267" t="str">
            <v>Hereford AC</v>
          </cell>
        </row>
        <row r="268">
          <cell r="A268">
            <v>359</v>
          </cell>
          <cell r="D268" t="str">
            <v> </v>
          </cell>
          <cell r="E268" t="str">
            <v>Hereford AC</v>
          </cell>
        </row>
        <row r="269">
          <cell r="A269">
            <v>360</v>
          </cell>
          <cell r="D269" t="str">
            <v> </v>
          </cell>
          <cell r="E269" t="str">
            <v>Hereford AC</v>
          </cell>
        </row>
        <row r="270">
          <cell r="A270">
            <v>361</v>
          </cell>
          <cell r="D270" t="str">
            <v> </v>
          </cell>
          <cell r="E270" t="str">
            <v>Hereford AC</v>
          </cell>
        </row>
        <row r="271">
          <cell r="A271">
            <v>362</v>
          </cell>
          <cell r="D271" t="str">
            <v> </v>
          </cell>
          <cell r="E271" t="str">
            <v>Hereford AC</v>
          </cell>
        </row>
        <row r="272">
          <cell r="A272">
            <v>363</v>
          </cell>
          <cell r="D272" t="str">
            <v> </v>
          </cell>
          <cell r="E272" t="str">
            <v>Hereford AC</v>
          </cell>
        </row>
        <row r="273">
          <cell r="A273">
            <v>364</v>
          </cell>
          <cell r="D273" t="str">
            <v> </v>
          </cell>
          <cell r="E273" t="str">
            <v>Hereford AC</v>
          </cell>
        </row>
        <row r="274">
          <cell r="A274">
            <v>365</v>
          </cell>
          <cell r="D274" t="str">
            <v> </v>
          </cell>
          <cell r="E274" t="str">
            <v>Hereford AC</v>
          </cell>
        </row>
        <row r="275">
          <cell r="A275">
            <v>366</v>
          </cell>
          <cell r="D275" t="str">
            <v> </v>
          </cell>
          <cell r="E275" t="str">
            <v>Hereford AC</v>
          </cell>
        </row>
        <row r="276">
          <cell r="A276">
            <v>367</v>
          </cell>
          <cell r="D276" t="str">
            <v> </v>
          </cell>
          <cell r="E276" t="str">
            <v>Hereford AC</v>
          </cell>
        </row>
        <row r="277">
          <cell r="A277">
            <v>368</v>
          </cell>
          <cell r="D277" t="str">
            <v> </v>
          </cell>
          <cell r="E277" t="str">
            <v>Hereford AC</v>
          </cell>
        </row>
        <row r="278">
          <cell r="A278">
            <v>369</v>
          </cell>
          <cell r="D278" t="str">
            <v> </v>
          </cell>
          <cell r="E278" t="str">
            <v>Hereford AC</v>
          </cell>
        </row>
        <row r="279">
          <cell r="A279">
            <v>370</v>
          </cell>
          <cell r="D279" t="str">
            <v> </v>
          </cell>
          <cell r="E279" t="str">
            <v>Hereford AC</v>
          </cell>
        </row>
        <row r="280">
          <cell r="A280">
            <v>371</v>
          </cell>
          <cell r="D280" t="str">
            <v> </v>
          </cell>
          <cell r="E280" t="str">
            <v>Hereford AC</v>
          </cell>
        </row>
        <row r="281">
          <cell r="A281">
            <v>372</v>
          </cell>
          <cell r="D281" t="str">
            <v> </v>
          </cell>
          <cell r="E281" t="str">
            <v>Hereford AC</v>
          </cell>
        </row>
        <row r="282">
          <cell r="A282">
            <v>373</v>
          </cell>
          <cell r="D282" t="str">
            <v> </v>
          </cell>
          <cell r="E282" t="str">
            <v>Hereford AC</v>
          </cell>
        </row>
        <row r="283">
          <cell r="A283">
            <v>374</v>
          </cell>
          <cell r="D283" t="str">
            <v> </v>
          </cell>
          <cell r="E283" t="str">
            <v>Hereford AC</v>
          </cell>
        </row>
        <row r="284">
          <cell r="A284">
            <v>375</v>
          </cell>
          <cell r="D284" t="str">
            <v> </v>
          </cell>
          <cell r="E284" t="str">
            <v>Hereford AC</v>
          </cell>
        </row>
        <row r="285">
          <cell r="A285">
            <v>376</v>
          </cell>
          <cell r="D285" t="str">
            <v> </v>
          </cell>
          <cell r="E285" t="str">
            <v>Hereford AC</v>
          </cell>
        </row>
        <row r="286">
          <cell r="A286">
            <v>377</v>
          </cell>
          <cell r="D286" t="str">
            <v> </v>
          </cell>
          <cell r="E286" t="str">
            <v>Hereford AC</v>
          </cell>
        </row>
        <row r="287">
          <cell r="A287">
            <v>378</v>
          </cell>
          <cell r="D287" t="str">
            <v> </v>
          </cell>
          <cell r="E287" t="str">
            <v>Hereford AC</v>
          </cell>
        </row>
        <row r="288">
          <cell r="A288">
            <v>379</v>
          </cell>
          <cell r="D288" t="str">
            <v> </v>
          </cell>
          <cell r="E288" t="str">
            <v>Hereford AC</v>
          </cell>
        </row>
        <row r="289">
          <cell r="A289">
            <v>380</v>
          </cell>
          <cell r="D289" t="str">
            <v> </v>
          </cell>
          <cell r="E289" t="str">
            <v>Hereford AC</v>
          </cell>
        </row>
        <row r="290">
          <cell r="A290">
            <v>381</v>
          </cell>
          <cell r="D290" t="str">
            <v> </v>
          </cell>
          <cell r="E290" t="str">
            <v>Hereford AC</v>
          </cell>
        </row>
        <row r="291">
          <cell r="A291">
            <v>382</v>
          </cell>
          <cell r="D291" t="str">
            <v> </v>
          </cell>
          <cell r="E291" t="str">
            <v>Hereford AC</v>
          </cell>
        </row>
        <row r="292">
          <cell r="A292">
            <v>383</v>
          </cell>
          <cell r="D292" t="str">
            <v> </v>
          </cell>
          <cell r="E292" t="str">
            <v>Hereford AC</v>
          </cell>
        </row>
        <row r="293">
          <cell r="A293">
            <v>384</v>
          </cell>
          <cell r="D293" t="str">
            <v> </v>
          </cell>
          <cell r="E293" t="str">
            <v>Hereford AC</v>
          </cell>
        </row>
        <row r="294">
          <cell r="A294">
            <v>385</v>
          </cell>
          <cell r="D294" t="str">
            <v> </v>
          </cell>
          <cell r="E294" t="str">
            <v>Hereford AC</v>
          </cell>
        </row>
        <row r="295">
          <cell r="A295">
            <v>386</v>
          </cell>
          <cell r="D295" t="str">
            <v> </v>
          </cell>
          <cell r="E295" t="str">
            <v>Hereford AC</v>
          </cell>
        </row>
        <row r="296">
          <cell r="A296">
            <v>387</v>
          </cell>
          <cell r="D296" t="str">
            <v> </v>
          </cell>
          <cell r="E296" t="str">
            <v>Hereford AC</v>
          </cell>
        </row>
        <row r="297">
          <cell r="A297">
            <v>388</v>
          </cell>
          <cell r="D297" t="str">
            <v> </v>
          </cell>
          <cell r="E297" t="str">
            <v>Hereford AC</v>
          </cell>
        </row>
        <row r="298">
          <cell r="A298">
            <v>389</v>
          </cell>
          <cell r="D298" t="str">
            <v> </v>
          </cell>
          <cell r="E298" t="str">
            <v>Hereford AC</v>
          </cell>
        </row>
        <row r="299">
          <cell r="A299">
            <v>390</v>
          </cell>
          <cell r="D299" t="str">
            <v> </v>
          </cell>
          <cell r="E299" t="str">
            <v>Hereford AC</v>
          </cell>
        </row>
        <row r="300">
          <cell r="A300">
            <v>391</v>
          </cell>
          <cell r="D300" t="str">
            <v> </v>
          </cell>
          <cell r="E300" t="str">
            <v>Hereford AC</v>
          </cell>
        </row>
        <row r="301">
          <cell r="A301">
            <v>392</v>
          </cell>
          <cell r="D301" t="str">
            <v> </v>
          </cell>
          <cell r="E301" t="str">
            <v>Hereford AC</v>
          </cell>
        </row>
        <row r="302">
          <cell r="A302">
            <v>393</v>
          </cell>
          <cell r="D302" t="str">
            <v> </v>
          </cell>
          <cell r="E302" t="str">
            <v>Hereford AC</v>
          </cell>
        </row>
        <row r="303">
          <cell r="A303">
            <v>394</v>
          </cell>
          <cell r="D303" t="str">
            <v> </v>
          </cell>
          <cell r="E303" t="str">
            <v>Hereford AC</v>
          </cell>
        </row>
        <row r="304">
          <cell r="A304">
            <v>395</v>
          </cell>
          <cell r="D304" t="str">
            <v> </v>
          </cell>
          <cell r="E304" t="str">
            <v>Hereford AC</v>
          </cell>
        </row>
        <row r="305">
          <cell r="A305">
            <v>396</v>
          </cell>
          <cell r="D305" t="str">
            <v> </v>
          </cell>
          <cell r="E305" t="str">
            <v>Hereford AC</v>
          </cell>
        </row>
        <row r="306">
          <cell r="A306">
            <v>397</v>
          </cell>
          <cell r="D306" t="str">
            <v> </v>
          </cell>
          <cell r="E306" t="str">
            <v>Hereford AC</v>
          </cell>
        </row>
        <row r="307">
          <cell r="A307">
            <v>398</v>
          </cell>
          <cell r="D307" t="str">
            <v> </v>
          </cell>
          <cell r="E307" t="str">
            <v>Hereford AC</v>
          </cell>
        </row>
        <row r="308">
          <cell r="A308">
            <v>399</v>
          </cell>
          <cell r="D308" t="str">
            <v> </v>
          </cell>
          <cell r="E308" t="str">
            <v>Hereford AC</v>
          </cell>
        </row>
        <row r="309">
          <cell r="A309">
            <v>400</v>
          </cell>
          <cell r="D309" t="str">
            <v> </v>
          </cell>
          <cell r="E309" t="str">
            <v>Newport Harriers</v>
          </cell>
        </row>
        <row r="310">
          <cell r="A310">
            <v>401</v>
          </cell>
          <cell r="B310" t="str">
            <v>Whittaker</v>
          </cell>
          <cell r="C310" t="str">
            <v>Rhys </v>
          </cell>
          <cell r="D310" t="str">
            <v>Rhys  WHITTAKER</v>
          </cell>
          <cell r="E310" t="str">
            <v>Newport Harriers</v>
          </cell>
          <cell r="F310" t="str">
            <v>U11B</v>
          </cell>
        </row>
        <row r="311">
          <cell r="A311">
            <v>402</v>
          </cell>
          <cell r="D311" t="str">
            <v> </v>
          </cell>
          <cell r="E311" t="str">
            <v>Newport Harriers</v>
          </cell>
        </row>
        <row r="312">
          <cell r="A312">
            <v>403</v>
          </cell>
          <cell r="D312" t="str">
            <v> </v>
          </cell>
          <cell r="E312" t="str">
            <v>Newport Harriers</v>
          </cell>
        </row>
        <row r="313">
          <cell r="A313">
            <v>404</v>
          </cell>
          <cell r="D313" t="str">
            <v> </v>
          </cell>
          <cell r="E313" t="str">
            <v>Newport Harriers</v>
          </cell>
        </row>
        <row r="314">
          <cell r="A314">
            <v>405</v>
          </cell>
          <cell r="B314" t="str">
            <v>Phillips</v>
          </cell>
          <cell r="C314" t="str">
            <v>Ieuan </v>
          </cell>
          <cell r="D314" t="str">
            <v>Ieuan  PHILLIPS</v>
          </cell>
          <cell r="E314" t="str">
            <v>Newport Harriers</v>
          </cell>
          <cell r="F314" t="str">
            <v>U11B</v>
          </cell>
        </row>
        <row r="315">
          <cell r="A315">
            <v>406</v>
          </cell>
          <cell r="D315" t="str">
            <v> </v>
          </cell>
          <cell r="E315" t="str">
            <v>Newport Harriers</v>
          </cell>
          <cell r="F315" t="str">
            <v>U11B</v>
          </cell>
        </row>
        <row r="316">
          <cell r="A316">
            <v>407</v>
          </cell>
          <cell r="B316" t="str">
            <v>Connolly</v>
          </cell>
          <cell r="C316" t="str">
            <v>Sam</v>
          </cell>
          <cell r="D316" t="str">
            <v>Sam CONNOLLY</v>
          </cell>
          <cell r="E316" t="str">
            <v>Newport Harriers</v>
          </cell>
        </row>
        <row r="317">
          <cell r="A317">
            <v>408</v>
          </cell>
          <cell r="D317" t="str">
            <v> </v>
          </cell>
          <cell r="E317" t="str">
            <v>Newport Harriers</v>
          </cell>
        </row>
        <row r="318">
          <cell r="A318">
            <v>409</v>
          </cell>
          <cell r="D318" t="str">
            <v> </v>
          </cell>
          <cell r="E318" t="str">
            <v>Newport Harriers</v>
          </cell>
        </row>
        <row r="319">
          <cell r="A319">
            <v>410</v>
          </cell>
          <cell r="D319" t="str">
            <v> </v>
          </cell>
          <cell r="E319" t="str">
            <v>Newport Harriers</v>
          </cell>
        </row>
        <row r="320">
          <cell r="A320">
            <v>411</v>
          </cell>
          <cell r="D320" t="str">
            <v> </v>
          </cell>
          <cell r="E320" t="str">
            <v>Newport Harriers</v>
          </cell>
        </row>
        <row r="321">
          <cell r="A321">
            <v>412</v>
          </cell>
          <cell r="D321" t="str">
            <v> </v>
          </cell>
          <cell r="E321" t="str">
            <v>Newport Harriers</v>
          </cell>
        </row>
        <row r="322">
          <cell r="A322">
            <v>413</v>
          </cell>
          <cell r="D322" t="str">
            <v> </v>
          </cell>
          <cell r="E322" t="str">
            <v>Newport Harriers</v>
          </cell>
        </row>
        <row r="323">
          <cell r="A323">
            <v>414</v>
          </cell>
          <cell r="D323" t="str">
            <v> </v>
          </cell>
          <cell r="E323" t="str">
            <v>Newport Harriers</v>
          </cell>
        </row>
        <row r="324">
          <cell r="A324">
            <v>415</v>
          </cell>
          <cell r="D324" t="str">
            <v> </v>
          </cell>
          <cell r="E324" t="str">
            <v>Newport Harriers</v>
          </cell>
        </row>
        <row r="325">
          <cell r="A325">
            <v>416</v>
          </cell>
          <cell r="D325" t="str">
            <v> </v>
          </cell>
          <cell r="E325" t="str">
            <v>Newport Harriers</v>
          </cell>
        </row>
        <row r="326">
          <cell r="A326">
            <v>417</v>
          </cell>
          <cell r="B326" t="str">
            <v>Arnold</v>
          </cell>
          <cell r="C326" t="str">
            <v>Caitlin</v>
          </cell>
          <cell r="D326" t="str">
            <v>Caitlin ARNOLD</v>
          </cell>
          <cell r="E326" t="str">
            <v>Newport Harriers</v>
          </cell>
          <cell r="F326" t="str">
            <v>U11G</v>
          </cell>
        </row>
        <row r="327">
          <cell r="A327">
            <v>418</v>
          </cell>
          <cell r="B327" t="str">
            <v>Scarfi</v>
          </cell>
          <cell r="C327" t="str">
            <v>Lisa </v>
          </cell>
          <cell r="D327" t="str">
            <v>Lisa  SCARFI</v>
          </cell>
          <cell r="E327" t="str">
            <v>Newport Harriers</v>
          </cell>
          <cell r="F327" t="str">
            <v>U11G</v>
          </cell>
        </row>
        <row r="328">
          <cell r="A328">
            <v>419</v>
          </cell>
          <cell r="B328" t="str">
            <v>Davies</v>
          </cell>
          <cell r="C328" t="str">
            <v>Mia</v>
          </cell>
          <cell r="D328" t="str">
            <v>Mia DAVIES</v>
          </cell>
          <cell r="E328" t="str">
            <v>Newport Harriers</v>
          </cell>
          <cell r="F328" t="str">
            <v>U11G</v>
          </cell>
        </row>
        <row r="329">
          <cell r="A329">
            <v>420</v>
          </cell>
          <cell r="B329" t="str">
            <v>Stone</v>
          </cell>
          <cell r="C329" t="str">
            <v>Jasmine</v>
          </cell>
          <cell r="D329" t="str">
            <v>Jasmine STONE</v>
          </cell>
          <cell r="E329" t="str">
            <v>Newport Harriers</v>
          </cell>
          <cell r="F329" t="str">
            <v>U11G</v>
          </cell>
        </row>
        <row r="330">
          <cell r="A330">
            <v>421</v>
          </cell>
          <cell r="D330" t="str">
            <v> </v>
          </cell>
          <cell r="E330" t="str">
            <v>Newport Harriers</v>
          </cell>
        </row>
        <row r="331">
          <cell r="A331">
            <v>422</v>
          </cell>
          <cell r="B331" t="str">
            <v>Marshall</v>
          </cell>
          <cell r="C331" t="str">
            <v>Jody</v>
          </cell>
          <cell r="D331" t="str">
            <v>Jody MARSHALL</v>
          </cell>
          <cell r="E331" t="str">
            <v>Newport Harriers</v>
          </cell>
          <cell r="F331" t="str">
            <v>U11G</v>
          </cell>
        </row>
        <row r="332">
          <cell r="A332">
            <v>423</v>
          </cell>
          <cell r="D332" t="str">
            <v> </v>
          </cell>
          <cell r="E332" t="str">
            <v>Newport Harriers</v>
          </cell>
        </row>
        <row r="333">
          <cell r="A333">
            <v>424</v>
          </cell>
          <cell r="D333" t="str">
            <v> </v>
          </cell>
          <cell r="E333" t="str">
            <v>Newport Harriers</v>
          </cell>
        </row>
        <row r="334">
          <cell r="A334">
            <v>425</v>
          </cell>
          <cell r="B334" t="str">
            <v>Harte</v>
          </cell>
          <cell r="C334" t="str">
            <v>Molly</v>
          </cell>
          <cell r="D334" t="str">
            <v>Molly HARTE</v>
          </cell>
          <cell r="E334" t="str">
            <v>Newport Harriers</v>
          </cell>
          <cell r="F334" t="str">
            <v>U11G</v>
          </cell>
        </row>
        <row r="335">
          <cell r="A335">
            <v>426</v>
          </cell>
          <cell r="D335" t="str">
            <v> </v>
          </cell>
          <cell r="E335" t="str">
            <v>Newport Harriers</v>
          </cell>
        </row>
        <row r="336">
          <cell r="A336">
            <v>427</v>
          </cell>
          <cell r="B336" t="str">
            <v>Powell</v>
          </cell>
          <cell r="C336" t="str">
            <v>Alix</v>
          </cell>
          <cell r="D336" t="str">
            <v>Alix POWELL</v>
          </cell>
          <cell r="E336" t="str">
            <v>Newport Harriers</v>
          </cell>
          <cell r="F336" t="str">
            <v>U11G</v>
          </cell>
        </row>
        <row r="337">
          <cell r="A337">
            <v>428</v>
          </cell>
          <cell r="D337" t="str">
            <v> </v>
          </cell>
          <cell r="E337" t="str">
            <v>Newport Harriers</v>
          </cell>
        </row>
        <row r="338">
          <cell r="A338">
            <v>429</v>
          </cell>
          <cell r="D338" t="str">
            <v> </v>
          </cell>
          <cell r="E338" t="str">
            <v>Newport Harriers</v>
          </cell>
        </row>
        <row r="339">
          <cell r="A339">
            <v>430</v>
          </cell>
          <cell r="D339" t="str">
            <v> </v>
          </cell>
          <cell r="E339" t="str">
            <v>Newport Harriers</v>
          </cell>
        </row>
        <row r="340">
          <cell r="A340">
            <v>431</v>
          </cell>
          <cell r="D340" t="str">
            <v> </v>
          </cell>
          <cell r="E340" t="str">
            <v>Newport Harriers</v>
          </cell>
        </row>
        <row r="341">
          <cell r="A341">
            <v>432</v>
          </cell>
          <cell r="D341" t="str">
            <v> </v>
          </cell>
          <cell r="E341" t="str">
            <v>Newport Harriers</v>
          </cell>
        </row>
        <row r="342">
          <cell r="A342">
            <v>433</v>
          </cell>
          <cell r="D342" t="str">
            <v> </v>
          </cell>
          <cell r="E342" t="str">
            <v>Newport Harriers</v>
          </cell>
        </row>
        <row r="343">
          <cell r="A343">
            <v>434</v>
          </cell>
          <cell r="D343" t="str">
            <v> </v>
          </cell>
          <cell r="E343" t="str">
            <v>Newport Harriers</v>
          </cell>
        </row>
        <row r="344">
          <cell r="A344">
            <v>435</v>
          </cell>
          <cell r="D344" t="str">
            <v> </v>
          </cell>
          <cell r="E344" t="str">
            <v>Newport Harriers</v>
          </cell>
        </row>
        <row r="345">
          <cell r="A345">
            <v>436</v>
          </cell>
          <cell r="D345" t="str">
            <v> </v>
          </cell>
          <cell r="E345" t="str">
            <v>Newport Harriers</v>
          </cell>
        </row>
        <row r="346">
          <cell r="A346">
            <v>437</v>
          </cell>
          <cell r="D346" t="str">
            <v> </v>
          </cell>
          <cell r="E346" t="str">
            <v>Newport Harriers</v>
          </cell>
        </row>
        <row r="347">
          <cell r="A347">
            <v>438</v>
          </cell>
          <cell r="D347" t="str">
            <v> </v>
          </cell>
          <cell r="E347" t="str">
            <v>Newport Harriers</v>
          </cell>
        </row>
        <row r="348">
          <cell r="A348">
            <v>439</v>
          </cell>
          <cell r="D348" t="str">
            <v> </v>
          </cell>
          <cell r="E348" t="str">
            <v>Newport Harriers</v>
          </cell>
        </row>
        <row r="349">
          <cell r="A349">
            <v>440</v>
          </cell>
          <cell r="D349" t="str">
            <v> </v>
          </cell>
          <cell r="E349" t="str">
            <v>Newport Harriers</v>
          </cell>
        </row>
        <row r="350">
          <cell r="A350">
            <v>441</v>
          </cell>
          <cell r="B350" t="str">
            <v>GILL</v>
          </cell>
          <cell r="C350" t="str">
            <v>LUKE</v>
          </cell>
          <cell r="D350" t="str">
            <v>Luke GILL</v>
          </cell>
          <cell r="E350" t="str">
            <v>Newport Harriers</v>
          </cell>
        </row>
        <row r="351">
          <cell r="A351">
            <v>442</v>
          </cell>
          <cell r="D351" t="str">
            <v> </v>
          </cell>
          <cell r="E351" t="str">
            <v>Newport Harriers</v>
          </cell>
        </row>
        <row r="352">
          <cell r="A352">
            <v>443</v>
          </cell>
          <cell r="D352" t="str">
            <v> </v>
          </cell>
          <cell r="E352" t="str">
            <v>Newport Harriers</v>
          </cell>
        </row>
        <row r="353">
          <cell r="A353">
            <v>444</v>
          </cell>
          <cell r="D353" t="str">
            <v> </v>
          </cell>
          <cell r="E353" t="str">
            <v>Newport Harriers</v>
          </cell>
        </row>
        <row r="354">
          <cell r="A354">
            <v>445</v>
          </cell>
          <cell r="D354" t="str">
            <v> </v>
          </cell>
          <cell r="E354" t="str">
            <v>Newport Harriers</v>
          </cell>
        </row>
        <row r="355">
          <cell r="A355">
            <v>446</v>
          </cell>
          <cell r="D355" t="str">
            <v> </v>
          </cell>
          <cell r="E355" t="str">
            <v>Newport Harriers</v>
          </cell>
        </row>
        <row r="356">
          <cell r="A356">
            <v>447</v>
          </cell>
          <cell r="D356" t="str">
            <v> </v>
          </cell>
          <cell r="E356" t="str">
            <v>Newport Harriers</v>
          </cell>
        </row>
        <row r="357">
          <cell r="A357">
            <v>448</v>
          </cell>
          <cell r="D357" t="str">
            <v> </v>
          </cell>
          <cell r="E357" t="str">
            <v>Newport Harriers</v>
          </cell>
        </row>
        <row r="358">
          <cell r="A358">
            <v>449</v>
          </cell>
          <cell r="B358" t="str">
            <v>louden</v>
          </cell>
          <cell r="C358" t="str">
            <v>heddwyn</v>
          </cell>
          <cell r="D358" t="str">
            <v>Heddwyn LOUDEN</v>
          </cell>
          <cell r="E358" t="str">
            <v>Newport Harriers</v>
          </cell>
        </row>
        <row r="359">
          <cell r="A359">
            <v>450</v>
          </cell>
          <cell r="D359" t="str">
            <v> </v>
          </cell>
          <cell r="E359" t="str">
            <v>Newport Harriers</v>
          </cell>
        </row>
        <row r="360">
          <cell r="A360">
            <v>451</v>
          </cell>
          <cell r="D360" t="str">
            <v> </v>
          </cell>
          <cell r="E360" t="str">
            <v>Newport Harriers</v>
          </cell>
        </row>
        <row r="361">
          <cell r="A361">
            <v>452</v>
          </cell>
          <cell r="D361" t="str">
            <v> </v>
          </cell>
          <cell r="E361" t="str">
            <v>Newport Harriers</v>
          </cell>
        </row>
        <row r="362">
          <cell r="A362">
            <v>453</v>
          </cell>
          <cell r="B362" t="str">
            <v>Penny</v>
          </cell>
          <cell r="C362" t="str">
            <v>Carwyn</v>
          </cell>
          <cell r="D362" t="str">
            <v>Carwyn PENNY</v>
          </cell>
          <cell r="E362" t="str">
            <v>Newport Harriers</v>
          </cell>
          <cell r="F362" t="str">
            <v>U13B</v>
          </cell>
        </row>
        <row r="363">
          <cell r="A363">
            <v>454</v>
          </cell>
          <cell r="B363" t="str">
            <v>Atkin</v>
          </cell>
          <cell r="C363" t="str">
            <v>Tom</v>
          </cell>
          <cell r="D363" t="str">
            <v>Tom ATKIN</v>
          </cell>
          <cell r="E363" t="str">
            <v>Newport Harriers</v>
          </cell>
          <cell r="F363" t="str">
            <v>U13B</v>
          </cell>
        </row>
        <row r="364">
          <cell r="A364">
            <v>455</v>
          </cell>
          <cell r="B364" t="str">
            <v>Snelling</v>
          </cell>
          <cell r="C364" t="str">
            <v>daniel</v>
          </cell>
          <cell r="D364" t="str">
            <v>Daniel SNELLING</v>
          </cell>
          <cell r="E364" t="str">
            <v>Newport Harriers</v>
          </cell>
          <cell r="F364" t="str">
            <v>U13B</v>
          </cell>
        </row>
        <row r="365">
          <cell r="A365">
            <v>456</v>
          </cell>
          <cell r="B365" t="str">
            <v>hill-howells</v>
          </cell>
          <cell r="C365" t="str">
            <v>dylan</v>
          </cell>
          <cell r="D365" t="str">
            <v>Dylan HILL-HOWELLS</v>
          </cell>
          <cell r="E365" t="str">
            <v>Newport Harriers</v>
          </cell>
          <cell r="F365" t="str">
            <v>U13B</v>
          </cell>
        </row>
        <row r="366">
          <cell r="A366">
            <v>457</v>
          </cell>
          <cell r="D366" t="str">
            <v> </v>
          </cell>
          <cell r="E366" t="str">
            <v>Newport Harriers</v>
          </cell>
          <cell r="F366" t="str">
            <v>U15B</v>
          </cell>
        </row>
        <row r="367">
          <cell r="A367">
            <v>458</v>
          </cell>
          <cell r="D367" t="str">
            <v> </v>
          </cell>
          <cell r="E367" t="str">
            <v>Newport Harriers</v>
          </cell>
        </row>
        <row r="368">
          <cell r="A368">
            <v>459</v>
          </cell>
          <cell r="B368" t="str">
            <v>gibb</v>
          </cell>
          <cell r="C368" t="str">
            <v>liam</v>
          </cell>
          <cell r="D368" t="str">
            <v>Liam GIBB</v>
          </cell>
          <cell r="E368" t="str">
            <v>Newport Harriers</v>
          </cell>
          <cell r="F368" t="str">
            <v>U15B</v>
          </cell>
        </row>
        <row r="369">
          <cell r="A369">
            <v>460</v>
          </cell>
          <cell r="B369" t="str">
            <v>norris</v>
          </cell>
          <cell r="C369" t="str">
            <v>rhys</v>
          </cell>
          <cell r="D369" t="str">
            <v>Rhys NORRIS</v>
          </cell>
          <cell r="E369" t="str">
            <v>Newport Harriers</v>
          </cell>
          <cell r="F369" t="str">
            <v>U15B</v>
          </cell>
        </row>
        <row r="370">
          <cell r="A370">
            <v>461</v>
          </cell>
          <cell r="B370" t="str">
            <v>russell</v>
          </cell>
          <cell r="C370" t="str">
            <v>steven</v>
          </cell>
          <cell r="D370" t="str">
            <v>Steven RUSSELL</v>
          </cell>
          <cell r="E370" t="str">
            <v>Newport Harriers</v>
          </cell>
          <cell r="F370" t="str">
            <v>U15B</v>
          </cell>
        </row>
        <row r="371">
          <cell r="A371">
            <v>462</v>
          </cell>
          <cell r="B371" t="str">
            <v>morgan</v>
          </cell>
          <cell r="C371" t="str">
            <v>ryan</v>
          </cell>
          <cell r="D371" t="str">
            <v>Ryan MORGAN</v>
          </cell>
          <cell r="E371" t="str">
            <v>Newport Harriers</v>
          </cell>
          <cell r="F371" t="str">
            <v>U15B</v>
          </cell>
        </row>
        <row r="372">
          <cell r="A372">
            <v>463</v>
          </cell>
          <cell r="B372" t="str">
            <v>fear</v>
          </cell>
          <cell r="C372" t="str">
            <v>jack</v>
          </cell>
          <cell r="D372" t="str">
            <v>Jack FEAR</v>
          </cell>
          <cell r="E372" t="str">
            <v>Newport Harriers</v>
          </cell>
          <cell r="F372" t="str">
            <v>U15B</v>
          </cell>
        </row>
        <row r="373">
          <cell r="A373">
            <v>464</v>
          </cell>
          <cell r="B373" t="str">
            <v>arnold</v>
          </cell>
          <cell r="C373" t="str">
            <v>kyle</v>
          </cell>
          <cell r="D373" t="str">
            <v>Kyle ARNOLD</v>
          </cell>
          <cell r="E373" t="str">
            <v>Newport Harriers</v>
          </cell>
          <cell r="F373" t="str">
            <v>U15B</v>
          </cell>
        </row>
        <row r="374">
          <cell r="A374">
            <v>465</v>
          </cell>
          <cell r="B374" t="str">
            <v>francis</v>
          </cell>
          <cell r="C374" t="str">
            <v>tom</v>
          </cell>
          <cell r="D374" t="str">
            <v>Tom FRANCIS</v>
          </cell>
          <cell r="E374" t="str">
            <v>Newport Harriers</v>
          </cell>
          <cell r="F374" t="str">
            <v>U15B</v>
          </cell>
        </row>
        <row r="375">
          <cell r="A375">
            <v>466</v>
          </cell>
          <cell r="B375" t="str">
            <v>williams</v>
          </cell>
          <cell r="C375" t="str">
            <v>andrew</v>
          </cell>
          <cell r="D375" t="str">
            <v>Andrew WILLIAMS</v>
          </cell>
          <cell r="E375" t="str">
            <v>Newport Harriers</v>
          </cell>
          <cell r="F375" t="str">
            <v>U15B</v>
          </cell>
        </row>
        <row r="376">
          <cell r="A376">
            <v>467</v>
          </cell>
          <cell r="D376" t="str">
            <v> </v>
          </cell>
          <cell r="E376" t="str">
            <v>Newport Harriers</v>
          </cell>
        </row>
        <row r="377">
          <cell r="A377">
            <v>468</v>
          </cell>
          <cell r="D377" t="str">
            <v> </v>
          </cell>
          <cell r="E377" t="str">
            <v>Newport Harriers</v>
          </cell>
        </row>
        <row r="378">
          <cell r="A378">
            <v>469</v>
          </cell>
          <cell r="D378" t="str">
            <v> </v>
          </cell>
          <cell r="E378" t="str">
            <v>Newport Harriers</v>
          </cell>
        </row>
        <row r="379">
          <cell r="A379">
            <v>470</v>
          </cell>
          <cell r="D379" t="str">
            <v> </v>
          </cell>
          <cell r="E379" t="str">
            <v>Newport Harriers</v>
          </cell>
        </row>
        <row r="380">
          <cell r="A380">
            <v>471</v>
          </cell>
          <cell r="D380" t="str">
            <v> </v>
          </cell>
          <cell r="E380" t="str">
            <v>Newport Harriers</v>
          </cell>
        </row>
        <row r="381">
          <cell r="A381">
            <v>472</v>
          </cell>
          <cell r="D381" t="str">
            <v> </v>
          </cell>
          <cell r="E381" t="str">
            <v>Newport Harriers</v>
          </cell>
        </row>
        <row r="382">
          <cell r="A382">
            <v>473</v>
          </cell>
          <cell r="D382" t="str">
            <v> </v>
          </cell>
          <cell r="E382" t="str">
            <v>Newport Harriers</v>
          </cell>
        </row>
        <row r="383">
          <cell r="A383">
            <v>474</v>
          </cell>
          <cell r="D383" t="str">
            <v> </v>
          </cell>
          <cell r="E383" t="str">
            <v>Newport Harriers</v>
          </cell>
        </row>
        <row r="384">
          <cell r="A384">
            <v>475</v>
          </cell>
          <cell r="D384" t="str">
            <v> </v>
          </cell>
          <cell r="E384" t="str">
            <v>Newport Harriers</v>
          </cell>
        </row>
        <row r="385">
          <cell r="A385">
            <v>476</v>
          </cell>
          <cell r="D385" t="str">
            <v> </v>
          </cell>
          <cell r="E385" t="str">
            <v>Newport Harriers</v>
          </cell>
        </row>
        <row r="386">
          <cell r="A386">
            <v>477</v>
          </cell>
          <cell r="D386" t="str">
            <v> </v>
          </cell>
          <cell r="E386" t="str">
            <v>Newport Harriers</v>
          </cell>
        </row>
        <row r="387">
          <cell r="A387">
            <v>478</v>
          </cell>
          <cell r="D387" t="str">
            <v> </v>
          </cell>
          <cell r="E387" t="str">
            <v>Newport Harriers</v>
          </cell>
        </row>
        <row r="388">
          <cell r="A388">
            <v>479</v>
          </cell>
          <cell r="B388" t="str">
            <v>clayden</v>
          </cell>
          <cell r="C388" t="str">
            <v>mollie</v>
          </cell>
          <cell r="D388" t="str">
            <v>Mollie CLAYDEN</v>
          </cell>
          <cell r="E388" t="str">
            <v>Newport Harriers</v>
          </cell>
          <cell r="F388" t="str">
            <v>U13G</v>
          </cell>
        </row>
        <row r="389">
          <cell r="A389">
            <v>480</v>
          </cell>
          <cell r="B389" t="str">
            <v>morgan</v>
          </cell>
          <cell r="C389" t="str">
            <v>danielle</v>
          </cell>
          <cell r="D389" t="str">
            <v>Danielle MORGAN</v>
          </cell>
          <cell r="E389" t="str">
            <v>Newport Harriers</v>
          </cell>
          <cell r="F389" t="str">
            <v>U13G</v>
          </cell>
        </row>
        <row r="390">
          <cell r="A390">
            <v>481</v>
          </cell>
          <cell r="D390" t="str">
            <v> </v>
          </cell>
          <cell r="E390" t="str">
            <v>Newport Harriers</v>
          </cell>
        </row>
        <row r="391">
          <cell r="A391">
            <v>482</v>
          </cell>
          <cell r="D391" t="str">
            <v> </v>
          </cell>
          <cell r="E391" t="str">
            <v>Newport Harriers</v>
          </cell>
        </row>
        <row r="392">
          <cell r="A392">
            <v>483</v>
          </cell>
          <cell r="B392" t="str">
            <v>little</v>
          </cell>
          <cell r="C392" t="str">
            <v>amy</v>
          </cell>
          <cell r="D392" t="str">
            <v>Amy LITTLE</v>
          </cell>
          <cell r="E392" t="str">
            <v>Newport Harriers</v>
          </cell>
          <cell r="F392" t="str">
            <v>U13G</v>
          </cell>
        </row>
        <row r="393">
          <cell r="A393">
            <v>484</v>
          </cell>
          <cell r="D393" t="str">
            <v> </v>
          </cell>
          <cell r="E393" t="str">
            <v>Newport Harriers</v>
          </cell>
        </row>
        <row r="394">
          <cell r="A394">
            <v>485</v>
          </cell>
          <cell r="B394" t="str">
            <v>reynolds</v>
          </cell>
          <cell r="C394" t="str">
            <v>amelia</v>
          </cell>
          <cell r="D394" t="str">
            <v>Amelia REYNOLDS</v>
          </cell>
          <cell r="E394" t="str">
            <v>Newport Harriers</v>
          </cell>
          <cell r="F394" t="str">
            <v>U13G</v>
          </cell>
        </row>
        <row r="395">
          <cell r="A395">
            <v>486</v>
          </cell>
          <cell r="D395" t="str">
            <v> </v>
          </cell>
          <cell r="E395" t="str">
            <v>Newport Harriers</v>
          </cell>
        </row>
        <row r="396">
          <cell r="A396">
            <v>487</v>
          </cell>
          <cell r="D396" t="str">
            <v> </v>
          </cell>
          <cell r="E396" t="str">
            <v>Newport Harriers</v>
          </cell>
        </row>
        <row r="397">
          <cell r="A397">
            <v>488</v>
          </cell>
          <cell r="B397" t="str">
            <v>hill-howells</v>
          </cell>
          <cell r="C397" t="str">
            <v>bethan</v>
          </cell>
          <cell r="D397" t="str">
            <v>Bethan HILL-HOWELLS</v>
          </cell>
          <cell r="E397" t="str">
            <v>Newport Harriers</v>
          </cell>
        </row>
        <row r="398">
          <cell r="A398">
            <v>489</v>
          </cell>
          <cell r="D398" t="str">
            <v> </v>
          </cell>
          <cell r="E398" t="str">
            <v>Newport Harriers</v>
          </cell>
        </row>
        <row r="399">
          <cell r="A399">
            <v>490</v>
          </cell>
          <cell r="B399" t="str">
            <v>hunter</v>
          </cell>
          <cell r="C399" t="str">
            <v>kate</v>
          </cell>
          <cell r="D399" t="str">
            <v>Kate HUNTER</v>
          </cell>
          <cell r="E399" t="str">
            <v>Newport Harriers</v>
          </cell>
          <cell r="F399" t="str">
            <v>U15G</v>
          </cell>
        </row>
        <row r="400">
          <cell r="A400">
            <v>491</v>
          </cell>
          <cell r="B400" t="str">
            <v>sinclair</v>
          </cell>
          <cell r="C400" t="str">
            <v>cheyanne</v>
          </cell>
          <cell r="D400" t="str">
            <v>Cheyanne SINCLAIR</v>
          </cell>
          <cell r="E400" t="str">
            <v>Newport Harriers</v>
          </cell>
          <cell r="F400" t="str">
            <v>U15G</v>
          </cell>
        </row>
        <row r="401">
          <cell r="A401">
            <v>492</v>
          </cell>
          <cell r="B401" t="str">
            <v>jackson</v>
          </cell>
          <cell r="C401" t="str">
            <v>bethan</v>
          </cell>
          <cell r="D401" t="str">
            <v>Bethan JACKSON</v>
          </cell>
          <cell r="E401" t="str">
            <v>Newport Harriers</v>
          </cell>
          <cell r="F401" t="str">
            <v>U15G</v>
          </cell>
        </row>
        <row r="402">
          <cell r="A402">
            <v>493</v>
          </cell>
          <cell r="B402" t="str">
            <v>hennessey</v>
          </cell>
          <cell r="C402" t="str">
            <v>emma</v>
          </cell>
          <cell r="D402" t="str">
            <v>Emma HENNESSEY</v>
          </cell>
          <cell r="E402" t="str">
            <v>Newport Harriers</v>
          </cell>
          <cell r="F402" t="str">
            <v>U15G</v>
          </cell>
        </row>
        <row r="403">
          <cell r="A403">
            <v>494</v>
          </cell>
          <cell r="D403" t="str">
            <v> </v>
          </cell>
          <cell r="E403" t="str">
            <v>Newport Harriers</v>
          </cell>
        </row>
        <row r="404">
          <cell r="A404">
            <v>495</v>
          </cell>
          <cell r="D404" t="str">
            <v> </v>
          </cell>
          <cell r="E404" t="str">
            <v>Newport Harriers</v>
          </cell>
        </row>
        <row r="405">
          <cell r="A405">
            <v>496</v>
          </cell>
          <cell r="B405" t="str">
            <v>roberts</v>
          </cell>
          <cell r="C405" t="str">
            <v>melissa</v>
          </cell>
          <cell r="D405" t="str">
            <v>Melissa ROBERTS</v>
          </cell>
          <cell r="E405" t="str">
            <v>Newport Harriers</v>
          </cell>
          <cell r="F405" t="str">
            <v>U15G</v>
          </cell>
        </row>
        <row r="406">
          <cell r="A406">
            <v>497</v>
          </cell>
          <cell r="D406" t="str">
            <v> </v>
          </cell>
          <cell r="E406" t="str">
            <v>Newport Harriers</v>
          </cell>
        </row>
        <row r="407">
          <cell r="A407">
            <v>498</v>
          </cell>
          <cell r="D407" t="str">
            <v> </v>
          </cell>
          <cell r="E407" t="str">
            <v>Newport Harriers</v>
          </cell>
        </row>
        <row r="408">
          <cell r="A408">
            <v>499</v>
          </cell>
          <cell r="D408" t="str">
            <v> </v>
          </cell>
          <cell r="E408" t="str">
            <v>Newport Harriers</v>
          </cell>
          <cell r="F408" t="str">
            <v>U15G</v>
          </cell>
        </row>
        <row r="409">
          <cell r="A409">
            <v>500</v>
          </cell>
          <cell r="B409" t="str">
            <v>Jones</v>
          </cell>
          <cell r="C409" t="str">
            <v>Mia</v>
          </cell>
          <cell r="D409" t="str">
            <v>Mia JONES</v>
          </cell>
          <cell r="E409" t="str">
            <v>Rhondda AC</v>
          </cell>
          <cell r="F409" t="str">
            <v>U11G</v>
          </cell>
        </row>
        <row r="410">
          <cell r="A410">
            <v>501</v>
          </cell>
          <cell r="B410" t="str">
            <v>Evans</v>
          </cell>
          <cell r="C410" t="str">
            <v>Tommy</v>
          </cell>
          <cell r="D410" t="str">
            <v>Tommy EVANS</v>
          </cell>
          <cell r="E410" t="str">
            <v>Rhondda AC</v>
          </cell>
          <cell r="F410" t="str">
            <v>U11B</v>
          </cell>
        </row>
        <row r="411">
          <cell r="A411">
            <v>502</v>
          </cell>
          <cell r="B411" t="str">
            <v>Evans</v>
          </cell>
          <cell r="C411" t="str">
            <v>Rhys</v>
          </cell>
          <cell r="D411" t="str">
            <v>Rhys EVANS</v>
          </cell>
          <cell r="E411" t="str">
            <v>Rhondda AC</v>
          </cell>
          <cell r="F411" t="str">
            <v>U11B</v>
          </cell>
        </row>
        <row r="412">
          <cell r="A412">
            <v>503</v>
          </cell>
          <cell r="B412" t="str">
            <v>Bridge</v>
          </cell>
          <cell r="C412" t="str">
            <v>Ethan</v>
          </cell>
          <cell r="D412" t="str">
            <v>Ethan BRIDGE</v>
          </cell>
          <cell r="E412" t="str">
            <v>Rhondda AC</v>
          </cell>
          <cell r="F412" t="str">
            <v>U11B</v>
          </cell>
        </row>
        <row r="413">
          <cell r="A413">
            <v>504</v>
          </cell>
          <cell r="B413" t="str">
            <v>Edwards</v>
          </cell>
          <cell r="C413" t="str">
            <v>Rhodri</v>
          </cell>
          <cell r="D413" t="str">
            <v>Rhodri EDWARDS</v>
          </cell>
          <cell r="E413" t="str">
            <v>Rhondda AC</v>
          </cell>
          <cell r="F413" t="str">
            <v>U11B</v>
          </cell>
        </row>
        <row r="414">
          <cell r="A414">
            <v>505</v>
          </cell>
          <cell r="B414" t="str">
            <v>Harvey</v>
          </cell>
          <cell r="C414" t="str">
            <v>Dafydd</v>
          </cell>
          <cell r="D414" t="str">
            <v>Dafydd HARVEY</v>
          </cell>
          <cell r="E414" t="str">
            <v>Rhondda AC</v>
          </cell>
          <cell r="F414" t="str">
            <v>U11B</v>
          </cell>
        </row>
        <row r="415">
          <cell r="A415">
            <v>506</v>
          </cell>
          <cell r="B415" t="str">
            <v>Elliott</v>
          </cell>
          <cell r="C415" t="str">
            <v>Kirsty</v>
          </cell>
          <cell r="D415" t="str">
            <v>Kirsty ELLIOTT</v>
          </cell>
          <cell r="E415" t="str">
            <v>Rhondda AC</v>
          </cell>
          <cell r="F415" t="str">
            <v>U13G</v>
          </cell>
        </row>
        <row r="416">
          <cell r="A416">
            <v>507</v>
          </cell>
          <cell r="B416" t="str">
            <v>Pearce</v>
          </cell>
          <cell r="C416" t="str">
            <v>Emily</v>
          </cell>
          <cell r="D416" t="str">
            <v>Emily PEARCE</v>
          </cell>
          <cell r="E416" t="str">
            <v>Rhondda AC</v>
          </cell>
          <cell r="F416" t="str">
            <v>U13G</v>
          </cell>
        </row>
        <row r="417">
          <cell r="A417">
            <v>508</v>
          </cell>
          <cell r="B417" t="str">
            <v>Swannack</v>
          </cell>
          <cell r="C417" t="str">
            <v>Cole</v>
          </cell>
          <cell r="D417" t="str">
            <v>Cole SWANNACK</v>
          </cell>
          <cell r="E417" t="str">
            <v>Rhondda AC</v>
          </cell>
          <cell r="F417" t="str">
            <v>U13B</v>
          </cell>
        </row>
        <row r="418">
          <cell r="A418">
            <v>509</v>
          </cell>
          <cell r="B418" t="str">
            <v>Elliott</v>
          </cell>
          <cell r="C418" t="str">
            <v>Meaghan</v>
          </cell>
          <cell r="D418" t="str">
            <v>Meaghan ELLIOTT</v>
          </cell>
          <cell r="E418" t="str">
            <v>Rhondda AC</v>
          </cell>
          <cell r="F418" t="str">
            <v>U15G</v>
          </cell>
        </row>
        <row r="419">
          <cell r="A419">
            <v>510</v>
          </cell>
          <cell r="B419" t="str">
            <v>Swannack</v>
          </cell>
          <cell r="C419" t="str">
            <v>Atlanta</v>
          </cell>
          <cell r="D419" t="str">
            <v>Atlanta SWANNACK</v>
          </cell>
          <cell r="E419" t="str">
            <v>Rhondda AC</v>
          </cell>
          <cell r="F419" t="str">
            <v>U15G</v>
          </cell>
        </row>
        <row r="420">
          <cell r="A420">
            <v>511</v>
          </cell>
          <cell r="B420" t="str">
            <v>Edwards</v>
          </cell>
          <cell r="C420" t="str">
            <v>Geraint</v>
          </cell>
          <cell r="D420" t="str">
            <v>Geraint EDWARDS</v>
          </cell>
          <cell r="E420" t="str">
            <v>Rhondda AC</v>
          </cell>
          <cell r="F420" t="str">
            <v>U15B</v>
          </cell>
        </row>
        <row r="421">
          <cell r="A421">
            <v>512</v>
          </cell>
          <cell r="B421" t="str">
            <v>Toolan</v>
          </cell>
          <cell r="C421" t="str">
            <v>Kirsty</v>
          </cell>
          <cell r="D421" t="str">
            <v>Kirsty TOOLAN</v>
          </cell>
          <cell r="E421" t="str">
            <v>Rhondda AC</v>
          </cell>
          <cell r="F421" t="str">
            <v>U15G</v>
          </cell>
        </row>
        <row r="422">
          <cell r="A422">
            <v>513</v>
          </cell>
          <cell r="D422" t="str">
            <v> </v>
          </cell>
          <cell r="E422" t="str">
            <v>Rhondda AC</v>
          </cell>
        </row>
        <row r="423">
          <cell r="A423">
            <v>514</v>
          </cell>
          <cell r="D423" t="str">
            <v> </v>
          </cell>
          <cell r="E423" t="str">
            <v>Rhondda AC</v>
          </cell>
        </row>
        <row r="424">
          <cell r="A424">
            <v>515</v>
          </cell>
          <cell r="D424" t="str">
            <v> </v>
          </cell>
          <cell r="E424" t="str">
            <v>Rhondda AC</v>
          </cell>
        </row>
        <row r="425">
          <cell r="A425">
            <v>516</v>
          </cell>
          <cell r="D425" t="str">
            <v> </v>
          </cell>
          <cell r="E425" t="str">
            <v>Rhondda AC</v>
          </cell>
        </row>
        <row r="426">
          <cell r="A426">
            <v>517</v>
          </cell>
          <cell r="D426" t="str">
            <v> </v>
          </cell>
          <cell r="E426" t="str">
            <v>Rhondda AC</v>
          </cell>
        </row>
        <row r="427">
          <cell r="A427">
            <v>518</v>
          </cell>
          <cell r="D427" t="str">
            <v> </v>
          </cell>
          <cell r="E427" t="str">
            <v>Rhondda AC</v>
          </cell>
        </row>
        <row r="428">
          <cell r="A428">
            <v>519</v>
          </cell>
          <cell r="D428" t="str">
            <v> </v>
          </cell>
          <cell r="E428" t="str">
            <v>Rhondda AC</v>
          </cell>
        </row>
        <row r="429">
          <cell r="A429">
            <v>520</v>
          </cell>
          <cell r="D429" t="str">
            <v> </v>
          </cell>
          <cell r="E429" t="str">
            <v>Rhondda AC</v>
          </cell>
        </row>
        <row r="430">
          <cell r="A430">
            <v>521</v>
          </cell>
          <cell r="D430" t="str">
            <v> </v>
          </cell>
          <cell r="E430" t="str">
            <v>Rhondda AC</v>
          </cell>
        </row>
        <row r="431">
          <cell r="A431">
            <v>522</v>
          </cell>
          <cell r="D431" t="str">
            <v> </v>
          </cell>
          <cell r="E431" t="str">
            <v>Rhondda AC</v>
          </cell>
        </row>
        <row r="432">
          <cell r="A432">
            <v>523</v>
          </cell>
          <cell r="D432" t="str">
            <v> </v>
          </cell>
          <cell r="E432" t="str">
            <v>Rhondda AC</v>
          </cell>
        </row>
        <row r="433">
          <cell r="A433">
            <v>524</v>
          </cell>
          <cell r="D433" t="str">
            <v> </v>
          </cell>
          <cell r="E433" t="str">
            <v>Rhondda AC</v>
          </cell>
        </row>
        <row r="434">
          <cell r="A434">
            <v>525</v>
          </cell>
          <cell r="D434" t="str">
            <v> </v>
          </cell>
          <cell r="E434" t="str">
            <v>Rhondda AC</v>
          </cell>
        </row>
        <row r="435">
          <cell r="A435">
            <v>526</v>
          </cell>
          <cell r="D435" t="str">
            <v> </v>
          </cell>
          <cell r="E435" t="str">
            <v>Rhondda AC</v>
          </cell>
        </row>
        <row r="436">
          <cell r="A436">
            <v>527</v>
          </cell>
          <cell r="D436" t="str">
            <v> </v>
          </cell>
          <cell r="E436" t="str">
            <v>Rhondda AC</v>
          </cell>
        </row>
        <row r="437">
          <cell r="A437">
            <v>528</v>
          </cell>
          <cell r="D437" t="str">
            <v> </v>
          </cell>
          <cell r="E437" t="str">
            <v>Rhondda AC</v>
          </cell>
        </row>
        <row r="438">
          <cell r="A438">
            <v>529</v>
          </cell>
          <cell r="D438" t="str">
            <v> </v>
          </cell>
          <cell r="E438" t="str">
            <v>Rhondda AC</v>
          </cell>
        </row>
        <row r="439">
          <cell r="A439">
            <v>530</v>
          </cell>
          <cell r="D439" t="str">
            <v> </v>
          </cell>
          <cell r="E439" t="str">
            <v>Rhondda AC</v>
          </cell>
        </row>
        <row r="440">
          <cell r="A440">
            <v>531</v>
          </cell>
          <cell r="D440" t="str">
            <v> </v>
          </cell>
          <cell r="E440" t="str">
            <v>Rhondda AC</v>
          </cell>
        </row>
        <row r="441">
          <cell r="A441">
            <v>532</v>
          </cell>
          <cell r="D441" t="str">
            <v> </v>
          </cell>
          <cell r="E441" t="str">
            <v>Rhondda AC</v>
          </cell>
        </row>
        <row r="442">
          <cell r="A442">
            <v>533</v>
          </cell>
          <cell r="D442" t="str">
            <v> </v>
          </cell>
          <cell r="E442" t="str">
            <v>Rhondda AC</v>
          </cell>
        </row>
        <row r="443">
          <cell r="A443">
            <v>534</v>
          </cell>
          <cell r="D443" t="str">
            <v> </v>
          </cell>
          <cell r="E443" t="str">
            <v>Rhondda AC</v>
          </cell>
        </row>
        <row r="444">
          <cell r="A444">
            <v>535</v>
          </cell>
          <cell r="D444" t="str">
            <v> </v>
          </cell>
          <cell r="E444" t="str">
            <v>Rhondda AC</v>
          </cell>
        </row>
        <row r="445">
          <cell r="A445">
            <v>536</v>
          </cell>
          <cell r="D445" t="str">
            <v> </v>
          </cell>
          <cell r="E445" t="str">
            <v>Rhondda AC</v>
          </cell>
        </row>
        <row r="446">
          <cell r="A446">
            <v>537</v>
          </cell>
          <cell r="D446" t="str">
            <v> </v>
          </cell>
          <cell r="E446" t="str">
            <v>Rhondda AC</v>
          </cell>
        </row>
        <row r="447">
          <cell r="A447">
            <v>538</v>
          </cell>
          <cell r="D447" t="str">
            <v> </v>
          </cell>
          <cell r="E447" t="str">
            <v>Rhondda AC</v>
          </cell>
        </row>
        <row r="448">
          <cell r="A448">
            <v>539</v>
          </cell>
          <cell r="D448" t="str">
            <v> </v>
          </cell>
          <cell r="E448" t="str">
            <v>Rhondda AC</v>
          </cell>
        </row>
        <row r="449">
          <cell r="A449">
            <v>540</v>
          </cell>
          <cell r="D449" t="str">
            <v> </v>
          </cell>
          <cell r="E449" t="str">
            <v>Rhondda AC</v>
          </cell>
        </row>
        <row r="450">
          <cell r="A450">
            <v>541</v>
          </cell>
          <cell r="D450" t="str">
            <v> </v>
          </cell>
          <cell r="E450" t="str">
            <v>Rhondda AC</v>
          </cell>
        </row>
        <row r="451">
          <cell r="A451">
            <v>542</v>
          </cell>
          <cell r="D451" t="str">
            <v> </v>
          </cell>
          <cell r="E451" t="str">
            <v>Rhondda AC</v>
          </cell>
        </row>
        <row r="452">
          <cell r="A452">
            <v>543</v>
          </cell>
          <cell r="D452" t="str">
            <v> </v>
          </cell>
          <cell r="E452" t="str">
            <v>Rhondda AC</v>
          </cell>
        </row>
        <row r="453">
          <cell r="A453">
            <v>544</v>
          </cell>
          <cell r="D453" t="str">
            <v> </v>
          </cell>
          <cell r="E453" t="str">
            <v>Rhondda AC</v>
          </cell>
        </row>
        <row r="454">
          <cell r="A454">
            <v>545</v>
          </cell>
          <cell r="D454" t="str">
            <v> </v>
          </cell>
          <cell r="E454" t="str">
            <v>Rhondda AC</v>
          </cell>
        </row>
        <row r="455">
          <cell r="A455">
            <v>546</v>
          </cell>
          <cell r="D455" t="str">
            <v> </v>
          </cell>
          <cell r="E455" t="str">
            <v>Rhondda AC</v>
          </cell>
        </row>
        <row r="456">
          <cell r="A456">
            <v>547</v>
          </cell>
          <cell r="D456" t="str">
            <v> </v>
          </cell>
          <cell r="E456" t="str">
            <v>Rhondda AC</v>
          </cell>
        </row>
        <row r="457">
          <cell r="A457">
            <v>548</v>
          </cell>
          <cell r="D457" t="str">
            <v> </v>
          </cell>
          <cell r="E457" t="str">
            <v>Rhondda AC</v>
          </cell>
        </row>
        <row r="458">
          <cell r="A458">
            <v>549</v>
          </cell>
          <cell r="D458" t="str">
            <v> </v>
          </cell>
          <cell r="E458" t="str">
            <v>Rhondda AC</v>
          </cell>
        </row>
        <row r="459">
          <cell r="A459">
            <v>550</v>
          </cell>
          <cell r="D459" t="str">
            <v> </v>
          </cell>
          <cell r="E459" t="str">
            <v>Rhondda AC</v>
          </cell>
        </row>
        <row r="460">
          <cell r="A460">
            <v>551</v>
          </cell>
          <cell r="D460" t="str">
            <v> </v>
          </cell>
          <cell r="E460" t="str">
            <v>Rhymney Valley</v>
          </cell>
        </row>
        <row r="461">
          <cell r="A461">
            <v>552</v>
          </cell>
          <cell r="D461" t="str">
            <v> </v>
          </cell>
          <cell r="E461" t="str">
            <v>Rhymney Valley</v>
          </cell>
        </row>
        <row r="462">
          <cell r="A462">
            <v>553</v>
          </cell>
          <cell r="D462" t="str">
            <v> </v>
          </cell>
          <cell r="E462" t="str">
            <v>Rhymney Valley</v>
          </cell>
        </row>
        <row r="463">
          <cell r="A463">
            <v>554</v>
          </cell>
          <cell r="D463" t="str">
            <v> </v>
          </cell>
          <cell r="E463" t="str">
            <v>Rhymney Valley</v>
          </cell>
        </row>
        <row r="464">
          <cell r="A464">
            <v>555</v>
          </cell>
          <cell r="D464" t="str">
            <v> </v>
          </cell>
          <cell r="E464" t="str">
            <v>Rhymney Valley</v>
          </cell>
        </row>
        <row r="465">
          <cell r="A465">
            <v>556</v>
          </cell>
          <cell r="D465" t="str">
            <v> </v>
          </cell>
          <cell r="E465" t="str">
            <v>Rhymney Valley</v>
          </cell>
        </row>
        <row r="466">
          <cell r="A466">
            <v>557</v>
          </cell>
          <cell r="D466" t="str">
            <v> </v>
          </cell>
          <cell r="E466" t="str">
            <v>Rhymney Valley</v>
          </cell>
        </row>
        <row r="467">
          <cell r="A467">
            <v>558</v>
          </cell>
          <cell r="D467" t="str">
            <v> </v>
          </cell>
          <cell r="E467" t="str">
            <v>Rhymney Valley</v>
          </cell>
        </row>
        <row r="468">
          <cell r="A468">
            <v>559</v>
          </cell>
          <cell r="D468" t="str">
            <v> </v>
          </cell>
          <cell r="E468" t="str">
            <v>Rhymney Valley</v>
          </cell>
        </row>
        <row r="469">
          <cell r="A469">
            <v>560</v>
          </cell>
          <cell r="D469" t="str">
            <v> </v>
          </cell>
          <cell r="E469" t="str">
            <v>Rhymney Valley</v>
          </cell>
        </row>
        <row r="470">
          <cell r="A470">
            <v>561</v>
          </cell>
          <cell r="D470" t="str">
            <v> </v>
          </cell>
          <cell r="E470" t="str">
            <v>Rhymney Valley</v>
          </cell>
        </row>
        <row r="471">
          <cell r="A471">
            <v>562</v>
          </cell>
          <cell r="D471" t="str">
            <v> </v>
          </cell>
          <cell r="E471" t="str">
            <v>Rhymney Valley</v>
          </cell>
        </row>
        <row r="472">
          <cell r="A472">
            <v>563</v>
          </cell>
          <cell r="D472" t="str">
            <v> </v>
          </cell>
          <cell r="E472" t="str">
            <v>Rhymney Valley</v>
          </cell>
        </row>
        <row r="473">
          <cell r="A473">
            <v>564</v>
          </cell>
          <cell r="D473" t="str">
            <v> </v>
          </cell>
          <cell r="E473" t="str">
            <v>Rhymney Valley</v>
          </cell>
        </row>
        <row r="474">
          <cell r="A474">
            <v>565</v>
          </cell>
          <cell r="D474" t="str">
            <v> </v>
          </cell>
          <cell r="E474" t="str">
            <v>Rhymney Valley</v>
          </cell>
        </row>
        <row r="475">
          <cell r="A475">
            <v>566</v>
          </cell>
          <cell r="D475" t="str">
            <v> </v>
          </cell>
          <cell r="E475" t="str">
            <v>Rhymney Valley</v>
          </cell>
        </row>
        <row r="476">
          <cell r="A476">
            <v>567</v>
          </cell>
          <cell r="D476" t="str">
            <v> </v>
          </cell>
          <cell r="E476" t="str">
            <v>Rhymney Valley</v>
          </cell>
        </row>
        <row r="477">
          <cell r="A477">
            <v>568</v>
          </cell>
          <cell r="D477" t="str">
            <v> </v>
          </cell>
          <cell r="E477" t="str">
            <v>Rhymney Valley</v>
          </cell>
        </row>
        <row r="478">
          <cell r="A478">
            <v>569</v>
          </cell>
          <cell r="D478" t="str">
            <v> </v>
          </cell>
          <cell r="E478" t="str">
            <v>Rhymney Valley</v>
          </cell>
        </row>
        <row r="479">
          <cell r="A479">
            <v>570</v>
          </cell>
          <cell r="D479" t="str">
            <v> </v>
          </cell>
          <cell r="E479" t="str">
            <v>Rhymney Valley</v>
          </cell>
        </row>
        <row r="480">
          <cell r="A480">
            <v>571</v>
          </cell>
          <cell r="D480" t="str">
            <v> </v>
          </cell>
          <cell r="E480" t="str">
            <v>Rhymney Valley</v>
          </cell>
        </row>
        <row r="481">
          <cell r="A481">
            <v>572</v>
          </cell>
          <cell r="D481" t="str">
            <v> </v>
          </cell>
          <cell r="E481" t="str">
            <v>Rhymney Valley</v>
          </cell>
        </row>
        <row r="482">
          <cell r="A482">
            <v>573</v>
          </cell>
          <cell r="D482" t="str">
            <v> </v>
          </cell>
          <cell r="E482" t="str">
            <v>Rhymney Valley</v>
          </cell>
        </row>
        <row r="483">
          <cell r="A483">
            <v>574</v>
          </cell>
          <cell r="D483" t="str">
            <v> </v>
          </cell>
          <cell r="E483" t="str">
            <v>Rhymney Valley</v>
          </cell>
        </row>
        <row r="484">
          <cell r="A484">
            <v>575</v>
          </cell>
          <cell r="D484" t="str">
            <v> </v>
          </cell>
          <cell r="E484" t="str">
            <v>Rhymney Valley</v>
          </cell>
        </row>
        <row r="485">
          <cell r="A485">
            <v>576</v>
          </cell>
          <cell r="D485" t="str">
            <v> </v>
          </cell>
          <cell r="E485" t="str">
            <v>Rhymney Valley</v>
          </cell>
        </row>
        <row r="486">
          <cell r="A486">
            <v>577</v>
          </cell>
          <cell r="D486" t="str">
            <v> </v>
          </cell>
          <cell r="E486" t="str">
            <v>Rhymney Valley</v>
          </cell>
        </row>
        <row r="487">
          <cell r="A487">
            <v>578</v>
          </cell>
          <cell r="D487" t="str">
            <v> </v>
          </cell>
          <cell r="E487" t="str">
            <v>Rhymney Valley</v>
          </cell>
        </row>
        <row r="488">
          <cell r="A488">
            <v>579</v>
          </cell>
          <cell r="D488" t="str">
            <v> </v>
          </cell>
          <cell r="E488" t="str">
            <v>Rhymney Valley</v>
          </cell>
        </row>
        <row r="489">
          <cell r="A489">
            <v>580</v>
          </cell>
          <cell r="D489" t="str">
            <v> </v>
          </cell>
          <cell r="E489" t="str">
            <v>Rhymney Valley</v>
          </cell>
        </row>
        <row r="490">
          <cell r="A490">
            <v>581</v>
          </cell>
          <cell r="D490" t="str">
            <v> </v>
          </cell>
          <cell r="E490" t="str">
            <v>Rhymney Valley</v>
          </cell>
        </row>
        <row r="491">
          <cell r="A491">
            <v>582</v>
          </cell>
          <cell r="D491" t="str">
            <v> </v>
          </cell>
          <cell r="E491" t="str">
            <v>Rhymney Valley</v>
          </cell>
        </row>
        <row r="492">
          <cell r="A492">
            <v>583</v>
          </cell>
          <cell r="D492" t="str">
            <v> </v>
          </cell>
          <cell r="E492" t="str">
            <v>Rhymney Valley</v>
          </cell>
        </row>
        <row r="493">
          <cell r="A493">
            <v>584</v>
          </cell>
          <cell r="D493" t="str">
            <v> </v>
          </cell>
          <cell r="E493" t="str">
            <v>Rhymney Valley</v>
          </cell>
        </row>
        <row r="494">
          <cell r="A494">
            <v>585</v>
          </cell>
          <cell r="D494" t="str">
            <v> </v>
          </cell>
          <cell r="E494" t="str">
            <v>Rhymney Valley</v>
          </cell>
        </row>
        <row r="495">
          <cell r="A495">
            <v>586</v>
          </cell>
          <cell r="D495" t="str">
            <v> </v>
          </cell>
          <cell r="E495" t="str">
            <v>Rhymney Valley</v>
          </cell>
        </row>
        <row r="496">
          <cell r="A496">
            <v>587</v>
          </cell>
          <cell r="D496" t="str">
            <v> </v>
          </cell>
          <cell r="E496" t="str">
            <v>Rhymney Valley</v>
          </cell>
        </row>
        <row r="497">
          <cell r="A497">
            <v>588</v>
          </cell>
          <cell r="D497" t="str">
            <v> </v>
          </cell>
          <cell r="E497" t="str">
            <v>Rhymney Valley</v>
          </cell>
        </row>
        <row r="498">
          <cell r="A498">
            <v>589</v>
          </cell>
          <cell r="D498" t="str">
            <v> </v>
          </cell>
          <cell r="E498" t="str">
            <v>Rhymney Valley</v>
          </cell>
        </row>
        <row r="499">
          <cell r="A499">
            <v>590</v>
          </cell>
          <cell r="D499" t="str">
            <v> </v>
          </cell>
          <cell r="E499" t="str">
            <v>Rhymney Valley</v>
          </cell>
        </row>
        <row r="500">
          <cell r="A500">
            <v>591</v>
          </cell>
          <cell r="D500" t="str">
            <v> </v>
          </cell>
          <cell r="E500" t="str">
            <v>Rhymney Valley</v>
          </cell>
        </row>
        <row r="501">
          <cell r="A501">
            <v>592</v>
          </cell>
          <cell r="D501" t="str">
            <v> </v>
          </cell>
          <cell r="E501" t="str">
            <v>Rhymney Valley</v>
          </cell>
        </row>
        <row r="502">
          <cell r="A502">
            <v>593</v>
          </cell>
          <cell r="D502" t="str">
            <v> </v>
          </cell>
          <cell r="E502" t="str">
            <v>Rhymney Valley</v>
          </cell>
        </row>
        <row r="503">
          <cell r="A503">
            <v>594</v>
          </cell>
          <cell r="D503" t="str">
            <v> </v>
          </cell>
          <cell r="E503" t="str">
            <v>Rhymney Valley</v>
          </cell>
        </row>
        <row r="504">
          <cell r="A504">
            <v>595</v>
          </cell>
          <cell r="D504" t="str">
            <v> </v>
          </cell>
          <cell r="E504" t="str">
            <v>Rhymney Valley</v>
          </cell>
        </row>
        <row r="505">
          <cell r="A505">
            <v>596</v>
          </cell>
          <cell r="D505" t="str">
            <v> </v>
          </cell>
          <cell r="E505" t="str">
            <v>Rhymney Valley</v>
          </cell>
        </row>
        <row r="506">
          <cell r="A506">
            <v>597</v>
          </cell>
          <cell r="D506" t="str">
            <v> </v>
          </cell>
          <cell r="E506" t="str">
            <v>Rhymney Valley</v>
          </cell>
        </row>
        <row r="507">
          <cell r="A507">
            <v>598</v>
          </cell>
          <cell r="D507" t="str">
            <v> </v>
          </cell>
          <cell r="E507" t="str">
            <v>Rhymney Valley</v>
          </cell>
        </row>
        <row r="508">
          <cell r="A508">
            <v>599</v>
          </cell>
          <cell r="D508" t="str">
            <v> </v>
          </cell>
          <cell r="E508" t="str">
            <v>Rhymney Valley</v>
          </cell>
        </row>
        <row r="509">
          <cell r="A509">
            <v>600</v>
          </cell>
          <cell r="D509" t="str">
            <v> </v>
          </cell>
          <cell r="E509" t="str">
            <v>Chepstow Harriers</v>
          </cell>
        </row>
        <row r="510">
          <cell r="A510">
            <v>601</v>
          </cell>
          <cell r="D510" t="str">
            <v> </v>
          </cell>
          <cell r="E510" t="str">
            <v>Chepstow Harriers</v>
          </cell>
        </row>
        <row r="511">
          <cell r="A511">
            <v>602</v>
          </cell>
          <cell r="D511" t="str">
            <v> </v>
          </cell>
          <cell r="E511" t="str">
            <v>Chepstow Harriers</v>
          </cell>
        </row>
        <row r="512">
          <cell r="A512">
            <v>603</v>
          </cell>
          <cell r="D512" t="str">
            <v> </v>
          </cell>
          <cell r="E512" t="str">
            <v>Chepstow Harriers</v>
          </cell>
        </row>
        <row r="513">
          <cell r="A513">
            <v>604</v>
          </cell>
          <cell r="D513" t="str">
            <v> </v>
          </cell>
          <cell r="E513" t="str">
            <v>Chepstow Harriers</v>
          </cell>
        </row>
        <row r="514">
          <cell r="A514">
            <v>605</v>
          </cell>
          <cell r="D514" t="str">
            <v> </v>
          </cell>
          <cell r="E514" t="str">
            <v>Chepstow Harriers</v>
          </cell>
        </row>
        <row r="515">
          <cell r="A515">
            <v>606</v>
          </cell>
          <cell r="D515" t="str">
            <v> </v>
          </cell>
          <cell r="E515" t="str">
            <v>Chepstow Harriers</v>
          </cell>
        </row>
        <row r="516">
          <cell r="A516">
            <v>607</v>
          </cell>
          <cell r="D516" t="str">
            <v> </v>
          </cell>
          <cell r="E516" t="str">
            <v>Chepstow Harriers</v>
          </cell>
        </row>
        <row r="517">
          <cell r="A517">
            <v>608</v>
          </cell>
          <cell r="D517" t="str">
            <v> </v>
          </cell>
          <cell r="E517" t="str">
            <v>Chepstow Harriers</v>
          </cell>
        </row>
        <row r="518">
          <cell r="A518">
            <v>609</v>
          </cell>
          <cell r="D518" t="str">
            <v> </v>
          </cell>
          <cell r="E518" t="str">
            <v>Chepstow Harriers</v>
          </cell>
        </row>
        <row r="519">
          <cell r="A519">
            <v>610</v>
          </cell>
          <cell r="D519" t="str">
            <v> </v>
          </cell>
          <cell r="E519" t="str">
            <v>Chepstow Harriers</v>
          </cell>
        </row>
        <row r="520">
          <cell r="A520">
            <v>611</v>
          </cell>
          <cell r="D520" t="str">
            <v> </v>
          </cell>
          <cell r="E520" t="str">
            <v>Chepstow Harriers</v>
          </cell>
        </row>
        <row r="521">
          <cell r="A521">
            <v>612</v>
          </cell>
          <cell r="D521" t="str">
            <v> </v>
          </cell>
          <cell r="E521" t="str">
            <v>Chepstow Harriers</v>
          </cell>
        </row>
        <row r="522">
          <cell r="A522">
            <v>613</v>
          </cell>
          <cell r="D522" t="str">
            <v> </v>
          </cell>
          <cell r="E522" t="str">
            <v>Chepstow Harriers</v>
          </cell>
        </row>
        <row r="523">
          <cell r="A523">
            <v>614</v>
          </cell>
          <cell r="D523" t="str">
            <v> </v>
          </cell>
          <cell r="E523" t="str">
            <v>Chepstow Harriers</v>
          </cell>
        </row>
        <row r="524">
          <cell r="A524">
            <v>615</v>
          </cell>
          <cell r="D524" t="str">
            <v> </v>
          </cell>
          <cell r="E524" t="str">
            <v>Chepstow Harriers</v>
          </cell>
        </row>
        <row r="525">
          <cell r="A525">
            <v>616</v>
          </cell>
          <cell r="D525" t="str">
            <v> </v>
          </cell>
          <cell r="E525" t="str">
            <v>Chepstow Harriers</v>
          </cell>
        </row>
        <row r="526">
          <cell r="A526">
            <v>617</v>
          </cell>
          <cell r="D526" t="str">
            <v> </v>
          </cell>
          <cell r="E526" t="str">
            <v>Chepstow Harriers</v>
          </cell>
        </row>
        <row r="527">
          <cell r="A527">
            <v>618</v>
          </cell>
          <cell r="D527" t="str">
            <v> </v>
          </cell>
          <cell r="E527" t="str">
            <v>Chepstow Harriers</v>
          </cell>
        </row>
        <row r="528">
          <cell r="A528">
            <v>619</v>
          </cell>
          <cell r="D528" t="str">
            <v> </v>
          </cell>
          <cell r="E528" t="str">
            <v>Chepstow Harriers</v>
          </cell>
        </row>
        <row r="529">
          <cell r="A529">
            <v>620</v>
          </cell>
          <cell r="D529" t="str">
            <v> </v>
          </cell>
          <cell r="E529" t="str">
            <v>Chepstow Harriers</v>
          </cell>
        </row>
        <row r="530">
          <cell r="A530">
            <v>621</v>
          </cell>
          <cell r="D530" t="str">
            <v> </v>
          </cell>
          <cell r="E530" t="str">
            <v>Chepstow Harriers</v>
          </cell>
        </row>
        <row r="531">
          <cell r="A531">
            <v>622</v>
          </cell>
          <cell r="D531" t="str">
            <v> </v>
          </cell>
          <cell r="E531" t="str">
            <v>Chepstow Harriers</v>
          </cell>
        </row>
        <row r="532">
          <cell r="A532">
            <v>623</v>
          </cell>
          <cell r="D532" t="str">
            <v> </v>
          </cell>
          <cell r="E532" t="str">
            <v>Chepstow Harriers</v>
          </cell>
        </row>
        <row r="533">
          <cell r="A533">
            <v>624</v>
          </cell>
          <cell r="D533" t="str">
            <v> </v>
          </cell>
          <cell r="E533" t="str">
            <v>Chepstow Harriers</v>
          </cell>
        </row>
        <row r="534">
          <cell r="A534">
            <v>625</v>
          </cell>
          <cell r="D534" t="str">
            <v> </v>
          </cell>
          <cell r="E534" t="str">
            <v>Chepstow Harriers</v>
          </cell>
        </row>
        <row r="535">
          <cell r="A535">
            <v>626</v>
          </cell>
          <cell r="D535" t="str">
            <v> </v>
          </cell>
          <cell r="E535" t="str">
            <v>Chepstow Harriers</v>
          </cell>
        </row>
        <row r="536">
          <cell r="A536">
            <v>627</v>
          </cell>
          <cell r="D536" t="str">
            <v> </v>
          </cell>
          <cell r="E536" t="str">
            <v>Chepstow Harriers</v>
          </cell>
        </row>
        <row r="537">
          <cell r="A537">
            <v>628</v>
          </cell>
          <cell r="D537" t="str">
            <v> </v>
          </cell>
          <cell r="E537" t="str">
            <v>Chepstow Harriers</v>
          </cell>
        </row>
        <row r="538">
          <cell r="A538">
            <v>629</v>
          </cell>
          <cell r="D538" t="str">
            <v> </v>
          </cell>
          <cell r="E538" t="str">
            <v>Chepstow Harriers</v>
          </cell>
        </row>
        <row r="539">
          <cell r="A539">
            <v>630</v>
          </cell>
          <cell r="D539" t="str">
            <v> </v>
          </cell>
          <cell r="E539" t="str">
            <v>Chepstow Harriers</v>
          </cell>
        </row>
        <row r="540">
          <cell r="A540">
            <v>631</v>
          </cell>
          <cell r="D540" t="str">
            <v> </v>
          </cell>
          <cell r="E540" t="str">
            <v>Chepstow Harriers</v>
          </cell>
        </row>
        <row r="541">
          <cell r="A541">
            <v>632</v>
          </cell>
          <cell r="D541" t="str">
            <v> </v>
          </cell>
          <cell r="E541" t="str">
            <v>Chepstow Harriers</v>
          </cell>
        </row>
        <row r="542">
          <cell r="A542">
            <v>633</v>
          </cell>
          <cell r="D542" t="str">
            <v> </v>
          </cell>
          <cell r="E542" t="str">
            <v>Chepstow Harriers</v>
          </cell>
        </row>
        <row r="543">
          <cell r="A543">
            <v>634</v>
          </cell>
          <cell r="D543" t="str">
            <v> </v>
          </cell>
          <cell r="E543" t="str">
            <v>Chepstow Harriers</v>
          </cell>
        </row>
        <row r="544">
          <cell r="A544">
            <v>635</v>
          </cell>
          <cell r="D544" t="str">
            <v> </v>
          </cell>
          <cell r="E544" t="str">
            <v>Chepstow Harriers</v>
          </cell>
        </row>
        <row r="545">
          <cell r="A545">
            <v>636</v>
          </cell>
          <cell r="D545" t="str">
            <v> </v>
          </cell>
          <cell r="E545" t="str">
            <v>Chepstow Harriers</v>
          </cell>
        </row>
        <row r="546">
          <cell r="A546">
            <v>637</v>
          </cell>
          <cell r="D546" t="str">
            <v> </v>
          </cell>
          <cell r="E546" t="str">
            <v>Chepstow Harriers</v>
          </cell>
        </row>
        <row r="547">
          <cell r="A547">
            <v>638</v>
          </cell>
          <cell r="D547" t="str">
            <v> </v>
          </cell>
          <cell r="E547" t="str">
            <v>Chepstow Harriers</v>
          </cell>
        </row>
        <row r="548">
          <cell r="A548">
            <v>639</v>
          </cell>
          <cell r="D548" t="str">
            <v> </v>
          </cell>
          <cell r="E548" t="str">
            <v>Chepstow Harriers</v>
          </cell>
        </row>
        <row r="549">
          <cell r="A549">
            <v>640</v>
          </cell>
          <cell r="D549" t="str">
            <v> </v>
          </cell>
          <cell r="E549" t="str">
            <v>Chepstow Harriers</v>
          </cell>
        </row>
        <row r="550">
          <cell r="A550">
            <v>641</v>
          </cell>
          <cell r="D550" t="str">
            <v> </v>
          </cell>
          <cell r="E550" t="str">
            <v>Chepstow Harriers</v>
          </cell>
        </row>
        <row r="551">
          <cell r="A551">
            <v>642</v>
          </cell>
          <cell r="D551" t="str">
            <v> </v>
          </cell>
          <cell r="E551" t="str">
            <v>Chepstow Harriers</v>
          </cell>
        </row>
        <row r="552">
          <cell r="A552">
            <v>643</v>
          </cell>
          <cell r="D552" t="str">
            <v> </v>
          </cell>
          <cell r="E552" t="str">
            <v>Chepstow Harriers</v>
          </cell>
        </row>
        <row r="553">
          <cell r="A553">
            <v>644</v>
          </cell>
          <cell r="D553" t="str">
            <v> </v>
          </cell>
          <cell r="E553" t="str">
            <v>Chepstow Harriers</v>
          </cell>
        </row>
        <row r="554">
          <cell r="A554">
            <v>645</v>
          </cell>
          <cell r="D554" t="str">
            <v> </v>
          </cell>
          <cell r="E554" t="str">
            <v>Chepstow Harriers</v>
          </cell>
        </row>
        <row r="555">
          <cell r="A555">
            <v>646</v>
          </cell>
          <cell r="D555" t="str">
            <v> </v>
          </cell>
          <cell r="E555" t="str">
            <v>Chepstow Harriers</v>
          </cell>
        </row>
        <row r="556">
          <cell r="A556">
            <v>647</v>
          </cell>
          <cell r="D556" t="str">
            <v> </v>
          </cell>
          <cell r="E556" t="str">
            <v>Chepstow Harriers</v>
          </cell>
        </row>
        <row r="557">
          <cell r="A557">
            <v>648</v>
          </cell>
          <cell r="D557" t="str">
            <v> </v>
          </cell>
          <cell r="E557" t="str">
            <v>Chepstow Harriers</v>
          </cell>
        </row>
        <row r="558">
          <cell r="A558">
            <v>649</v>
          </cell>
          <cell r="D558" t="str">
            <v> </v>
          </cell>
          <cell r="E558" t="str">
            <v>Chepstow Harriers</v>
          </cell>
        </row>
        <row r="559">
          <cell r="A559">
            <v>650</v>
          </cell>
          <cell r="D559" t="str">
            <v> </v>
          </cell>
          <cell r="E559" t="str">
            <v>Chepstow Harriers</v>
          </cell>
        </row>
        <row r="560">
          <cell r="A560">
            <v>651</v>
          </cell>
          <cell r="D560" t="str">
            <v> </v>
          </cell>
          <cell r="E560" t="str">
            <v>Chepstow Harriers</v>
          </cell>
        </row>
        <row r="561">
          <cell r="A561">
            <v>652</v>
          </cell>
          <cell r="D561" t="str">
            <v> </v>
          </cell>
          <cell r="E561" t="str">
            <v>Chepstow Harriers</v>
          </cell>
        </row>
        <row r="562">
          <cell r="A562">
            <v>653</v>
          </cell>
          <cell r="D562" t="str">
            <v> </v>
          </cell>
          <cell r="E562" t="str">
            <v>Chepstow Harriers</v>
          </cell>
        </row>
        <row r="563">
          <cell r="A563">
            <v>654</v>
          </cell>
          <cell r="D563" t="str">
            <v> </v>
          </cell>
          <cell r="E563" t="str">
            <v>Chepstow Harriers</v>
          </cell>
        </row>
        <row r="564">
          <cell r="A564">
            <v>655</v>
          </cell>
          <cell r="D564" t="str">
            <v> </v>
          </cell>
          <cell r="E564" t="str">
            <v>Chepstow Harriers</v>
          </cell>
        </row>
        <row r="565">
          <cell r="A565">
            <v>656</v>
          </cell>
          <cell r="D565" t="str">
            <v> </v>
          </cell>
          <cell r="E565" t="str">
            <v>Chepstow Harriers</v>
          </cell>
        </row>
        <row r="566">
          <cell r="A566">
            <v>657</v>
          </cell>
          <cell r="D566" t="str">
            <v> </v>
          </cell>
          <cell r="E566" t="str">
            <v>Chepstow Harriers</v>
          </cell>
        </row>
        <row r="567">
          <cell r="A567">
            <v>658</v>
          </cell>
          <cell r="D567" t="str">
            <v> </v>
          </cell>
          <cell r="E567" t="str">
            <v>Chepstow Harriers</v>
          </cell>
        </row>
        <row r="568">
          <cell r="A568">
            <v>659</v>
          </cell>
          <cell r="D568" t="str">
            <v> </v>
          </cell>
          <cell r="E568" t="str">
            <v>Chepstow Harriers</v>
          </cell>
        </row>
        <row r="569">
          <cell r="A569">
            <v>660</v>
          </cell>
          <cell r="D569" t="str">
            <v> </v>
          </cell>
          <cell r="E569" t="str">
            <v>Chepstow Harriers</v>
          </cell>
        </row>
        <row r="570">
          <cell r="A570">
            <v>661</v>
          </cell>
          <cell r="D570" t="str">
            <v> </v>
          </cell>
          <cell r="E570" t="str">
            <v>Chepstow Harriers</v>
          </cell>
        </row>
        <row r="571">
          <cell r="A571">
            <v>662</v>
          </cell>
          <cell r="D571" t="str">
            <v> </v>
          </cell>
          <cell r="E571" t="str">
            <v>Chepstow Harriers</v>
          </cell>
        </row>
        <row r="572">
          <cell r="A572">
            <v>663</v>
          </cell>
          <cell r="D572" t="str">
            <v> </v>
          </cell>
          <cell r="E572" t="str">
            <v>Chepstow Harriers</v>
          </cell>
        </row>
        <row r="573">
          <cell r="A573">
            <v>664</v>
          </cell>
          <cell r="D573" t="str">
            <v> </v>
          </cell>
          <cell r="E573" t="str">
            <v>Chepstow Harriers</v>
          </cell>
        </row>
        <row r="574">
          <cell r="A574">
            <v>665</v>
          </cell>
          <cell r="D574" t="str">
            <v> </v>
          </cell>
          <cell r="E574" t="str">
            <v>Chepstow Harriers</v>
          </cell>
        </row>
        <row r="575">
          <cell r="A575">
            <v>666</v>
          </cell>
          <cell r="D575" t="str">
            <v> </v>
          </cell>
          <cell r="E575" t="str">
            <v>Chepstow Harriers</v>
          </cell>
        </row>
        <row r="576">
          <cell r="A576">
            <v>667</v>
          </cell>
          <cell r="D576" t="str">
            <v> </v>
          </cell>
          <cell r="E576" t="str">
            <v>Chepstow Harriers</v>
          </cell>
        </row>
        <row r="577">
          <cell r="A577">
            <v>668</v>
          </cell>
          <cell r="D577" t="str">
            <v> </v>
          </cell>
          <cell r="E577" t="str">
            <v>Chepstow Harriers</v>
          </cell>
        </row>
        <row r="578">
          <cell r="A578">
            <v>669</v>
          </cell>
          <cell r="D578" t="str">
            <v> </v>
          </cell>
          <cell r="E578" t="str">
            <v>Chepstow Harriers</v>
          </cell>
        </row>
        <row r="579">
          <cell r="A579">
            <v>670</v>
          </cell>
          <cell r="D579" t="str">
            <v> </v>
          </cell>
          <cell r="E579" t="str">
            <v>Chepstow Harriers</v>
          </cell>
        </row>
        <row r="580">
          <cell r="A580">
            <v>671</v>
          </cell>
          <cell r="D580" t="str">
            <v> </v>
          </cell>
          <cell r="E580" t="str">
            <v>Chepstow Harriers</v>
          </cell>
        </row>
        <row r="581">
          <cell r="A581">
            <v>672</v>
          </cell>
          <cell r="D581" t="str">
            <v> </v>
          </cell>
          <cell r="E581" t="str">
            <v>Chepstow Harriers</v>
          </cell>
        </row>
        <row r="582">
          <cell r="A582">
            <v>673</v>
          </cell>
          <cell r="D582" t="str">
            <v> </v>
          </cell>
          <cell r="E582" t="str">
            <v>Chepstow Harriers</v>
          </cell>
        </row>
        <row r="583">
          <cell r="A583">
            <v>674</v>
          </cell>
          <cell r="D583" t="str">
            <v> </v>
          </cell>
          <cell r="E583" t="str">
            <v>Chepstow Harriers</v>
          </cell>
        </row>
        <row r="584">
          <cell r="A584">
            <v>675</v>
          </cell>
          <cell r="D584" t="str">
            <v> </v>
          </cell>
          <cell r="E584" t="str">
            <v>Chepstow Harriers</v>
          </cell>
        </row>
        <row r="585">
          <cell r="A585">
            <v>676</v>
          </cell>
          <cell r="D585" t="str">
            <v> </v>
          </cell>
          <cell r="E585" t="str">
            <v>Chepstow Harriers</v>
          </cell>
        </row>
        <row r="586">
          <cell r="A586">
            <v>677</v>
          </cell>
          <cell r="D586" t="str">
            <v> </v>
          </cell>
          <cell r="E586" t="str">
            <v>Chepstow Harriers</v>
          </cell>
        </row>
        <row r="587">
          <cell r="A587">
            <v>678</v>
          </cell>
          <cell r="D587" t="str">
            <v> </v>
          </cell>
          <cell r="E587" t="str">
            <v>Chepstow Harriers</v>
          </cell>
        </row>
        <row r="588">
          <cell r="A588">
            <v>679</v>
          </cell>
          <cell r="D588" t="str">
            <v> </v>
          </cell>
          <cell r="E588" t="str">
            <v>Chepstow Harriers</v>
          </cell>
        </row>
        <row r="589">
          <cell r="A589">
            <v>680</v>
          </cell>
          <cell r="D589" t="str">
            <v> </v>
          </cell>
          <cell r="E589" t="str">
            <v>Chepstow Harriers</v>
          </cell>
        </row>
        <row r="590">
          <cell r="A590">
            <v>681</v>
          </cell>
          <cell r="D590" t="str">
            <v> </v>
          </cell>
          <cell r="E590" t="str">
            <v>Chepstow Harriers</v>
          </cell>
        </row>
        <row r="591">
          <cell r="A591">
            <v>682</v>
          </cell>
          <cell r="D591" t="str">
            <v> </v>
          </cell>
          <cell r="E591" t="str">
            <v>Chepstow Harriers</v>
          </cell>
        </row>
        <row r="592">
          <cell r="A592">
            <v>683</v>
          </cell>
          <cell r="D592" t="str">
            <v> </v>
          </cell>
          <cell r="E592" t="str">
            <v>Chepstow Harriers</v>
          </cell>
        </row>
        <row r="593">
          <cell r="A593">
            <v>684</v>
          </cell>
          <cell r="D593" t="str">
            <v> </v>
          </cell>
          <cell r="E593" t="str">
            <v>Chepstow Harriers</v>
          </cell>
        </row>
        <row r="594">
          <cell r="A594">
            <v>685</v>
          </cell>
          <cell r="D594" t="str">
            <v> </v>
          </cell>
          <cell r="E594" t="str">
            <v>Chepstow Harriers</v>
          </cell>
        </row>
        <row r="595">
          <cell r="A595">
            <v>686</v>
          </cell>
          <cell r="D595" t="str">
            <v> </v>
          </cell>
          <cell r="E595" t="str">
            <v>Chepstow Harriers</v>
          </cell>
        </row>
        <row r="596">
          <cell r="A596">
            <v>687</v>
          </cell>
          <cell r="D596" t="str">
            <v> </v>
          </cell>
          <cell r="E596" t="str">
            <v>Chepstow Harriers</v>
          </cell>
        </row>
        <row r="597">
          <cell r="A597">
            <v>688</v>
          </cell>
          <cell r="D597" t="str">
            <v> </v>
          </cell>
          <cell r="E597" t="str">
            <v>Chepstow Harriers</v>
          </cell>
        </row>
        <row r="598">
          <cell r="A598">
            <v>689</v>
          </cell>
          <cell r="D598" t="str">
            <v> </v>
          </cell>
          <cell r="E598" t="str">
            <v>Chepstow Harriers</v>
          </cell>
        </row>
        <row r="599">
          <cell r="A599">
            <v>690</v>
          </cell>
          <cell r="D599" t="str">
            <v> </v>
          </cell>
          <cell r="E599" t="str">
            <v>Chepstow Harriers</v>
          </cell>
        </row>
        <row r="600">
          <cell r="A600">
            <v>691</v>
          </cell>
          <cell r="D600" t="str">
            <v> </v>
          </cell>
          <cell r="E600" t="str">
            <v>Chepstow Harriers</v>
          </cell>
        </row>
        <row r="601">
          <cell r="A601">
            <v>692</v>
          </cell>
          <cell r="D601" t="str">
            <v> </v>
          </cell>
          <cell r="E601" t="str">
            <v>Chepstow Harriers</v>
          </cell>
        </row>
        <row r="602">
          <cell r="A602">
            <v>693</v>
          </cell>
          <cell r="D602" t="str">
            <v> </v>
          </cell>
          <cell r="E602" t="str">
            <v>Chepstow Harriers</v>
          </cell>
        </row>
        <row r="603">
          <cell r="A603">
            <v>694</v>
          </cell>
          <cell r="D603" t="str">
            <v> </v>
          </cell>
          <cell r="E603" t="str">
            <v>Chepstow Harriers</v>
          </cell>
        </row>
        <row r="604">
          <cell r="A604">
            <v>695</v>
          </cell>
          <cell r="D604" t="str">
            <v> </v>
          </cell>
          <cell r="E604" t="str">
            <v>Chepstow Harriers</v>
          </cell>
        </row>
        <row r="605">
          <cell r="A605">
            <v>696</v>
          </cell>
          <cell r="D605" t="str">
            <v> </v>
          </cell>
          <cell r="E605" t="str">
            <v>Chepstow Harriers</v>
          </cell>
        </row>
        <row r="606">
          <cell r="A606">
            <v>697</v>
          </cell>
          <cell r="D606" t="str">
            <v> </v>
          </cell>
          <cell r="E606" t="str">
            <v>Chepstow Harriers</v>
          </cell>
        </row>
        <row r="607">
          <cell r="A607">
            <v>698</v>
          </cell>
          <cell r="D607" t="str">
            <v> </v>
          </cell>
          <cell r="E607" t="str">
            <v>Chepstow Harriers</v>
          </cell>
        </row>
        <row r="608">
          <cell r="A608">
            <v>699</v>
          </cell>
          <cell r="D608" t="str">
            <v> </v>
          </cell>
          <cell r="E608" t="str">
            <v>Chepstow Harriers</v>
          </cell>
        </row>
        <row r="609">
          <cell r="A609">
            <v>700</v>
          </cell>
          <cell r="D609" t="str">
            <v> </v>
          </cell>
          <cell r="E609" t="str">
            <v>Cardiff AAC</v>
          </cell>
        </row>
        <row r="610">
          <cell r="A610">
            <v>701</v>
          </cell>
          <cell r="B610" t="str">
            <v>Phillips</v>
          </cell>
          <cell r="C610" t="str">
            <v>Erin</v>
          </cell>
          <cell r="D610" t="str">
            <v>Erin PHILLIPS</v>
          </cell>
          <cell r="E610" t="str">
            <v>Cardiff AAC</v>
          </cell>
          <cell r="F610" t="str">
            <v>U11G</v>
          </cell>
        </row>
        <row r="611">
          <cell r="A611">
            <v>702</v>
          </cell>
          <cell r="B611" t="str">
            <v>Long</v>
          </cell>
          <cell r="C611" t="str">
            <v>Katie</v>
          </cell>
          <cell r="D611" t="str">
            <v>Katie LONG</v>
          </cell>
          <cell r="E611" t="str">
            <v>Cardiff AAC</v>
          </cell>
          <cell r="F611" t="str">
            <v>U11G</v>
          </cell>
        </row>
        <row r="612">
          <cell r="A612">
            <v>703</v>
          </cell>
          <cell r="B612" t="str">
            <v>Jones</v>
          </cell>
          <cell r="C612" t="str">
            <v>Jessica</v>
          </cell>
          <cell r="D612" t="str">
            <v>Jessica JONES</v>
          </cell>
          <cell r="E612" t="str">
            <v>Cardiff AAC</v>
          </cell>
          <cell r="F612" t="str">
            <v>U11G</v>
          </cell>
        </row>
        <row r="613">
          <cell r="A613">
            <v>704</v>
          </cell>
          <cell r="B613" t="str">
            <v>Broadley</v>
          </cell>
          <cell r="C613" t="str">
            <v>Alice</v>
          </cell>
          <cell r="D613" t="str">
            <v>Alice BROADLEY</v>
          </cell>
          <cell r="E613" t="str">
            <v>Cardiff AAC</v>
          </cell>
          <cell r="F613" t="str">
            <v>U13G</v>
          </cell>
        </row>
        <row r="614">
          <cell r="A614">
            <v>705</v>
          </cell>
          <cell r="B614" t="str">
            <v>Mirza-Davies</v>
          </cell>
          <cell r="C614" t="str">
            <v>Anna</v>
          </cell>
          <cell r="D614" t="str">
            <v>Anna MIRZA-DAVIES</v>
          </cell>
          <cell r="E614" t="str">
            <v>Cardiff AAC</v>
          </cell>
          <cell r="F614" t="str">
            <v>U13G</v>
          </cell>
        </row>
        <row r="615">
          <cell r="A615">
            <v>706</v>
          </cell>
          <cell r="B615" t="str">
            <v>Jones</v>
          </cell>
          <cell r="C615" t="str">
            <v>Caitlin</v>
          </cell>
          <cell r="D615" t="str">
            <v>Caitlin JONES</v>
          </cell>
          <cell r="E615" t="str">
            <v>Cardiff AAC</v>
          </cell>
          <cell r="F615" t="str">
            <v>U13G</v>
          </cell>
        </row>
        <row r="616">
          <cell r="A616">
            <v>707</v>
          </cell>
          <cell r="B616" t="str">
            <v>Ligthart</v>
          </cell>
          <cell r="C616" t="str">
            <v>Emma</v>
          </cell>
          <cell r="D616" t="str">
            <v>Emma LIGTHART</v>
          </cell>
          <cell r="E616" t="str">
            <v>Cardiff AAC</v>
          </cell>
          <cell r="F616" t="str">
            <v>U13G</v>
          </cell>
        </row>
        <row r="617">
          <cell r="A617">
            <v>708</v>
          </cell>
          <cell r="B617" t="str">
            <v>Lane</v>
          </cell>
          <cell r="C617" t="str">
            <v>Jessica</v>
          </cell>
          <cell r="D617" t="str">
            <v>Jessica LANE</v>
          </cell>
          <cell r="E617" t="str">
            <v>Cardiff AAC</v>
          </cell>
          <cell r="F617" t="str">
            <v>U13G</v>
          </cell>
        </row>
        <row r="618">
          <cell r="A618">
            <v>709</v>
          </cell>
          <cell r="B618" t="str">
            <v>Tatnell</v>
          </cell>
          <cell r="C618" t="str">
            <v>Megan</v>
          </cell>
          <cell r="D618" t="str">
            <v>Megan TATNELL</v>
          </cell>
          <cell r="E618" t="str">
            <v>Cardiff AAC</v>
          </cell>
          <cell r="F618" t="str">
            <v>U13G</v>
          </cell>
        </row>
        <row r="619">
          <cell r="A619">
            <v>710</v>
          </cell>
          <cell r="B619" t="str">
            <v>Johnson</v>
          </cell>
          <cell r="C619" t="str">
            <v>Natene</v>
          </cell>
          <cell r="D619" t="str">
            <v>Natene JOHNSON</v>
          </cell>
          <cell r="E619" t="str">
            <v>Cardiff AAC</v>
          </cell>
          <cell r="F619" t="str">
            <v>U13G</v>
          </cell>
        </row>
        <row r="620">
          <cell r="A620">
            <v>711</v>
          </cell>
          <cell r="B620" t="str">
            <v>Thomas</v>
          </cell>
          <cell r="C620" t="str">
            <v>Rebecca</v>
          </cell>
          <cell r="D620" t="str">
            <v>Rebecca THOMAS</v>
          </cell>
          <cell r="E620" t="str">
            <v>Cardiff AAC</v>
          </cell>
          <cell r="F620" t="str">
            <v>U13G</v>
          </cell>
        </row>
        <row r="621">
          <cell r="A621">
            <v>712</v>
          </cell>
          <cell r="B621" t="str">
            <v>Ellis</v>
          </cell>
          <cell r="C621" t="str">
            <v>Rhian</v>
          </cell>
          <cell r="D621" t="str">
            <v>Rhian ELLIS</v>
          </cell>
          <cell r="E621" t="str">
            <v>Cardiff AAC</v>
          </cell>
          <cell r="F621" t="str">
            <v>U13G</v>
          </cell>
        </row>
        <row r="622">
          <cell r="A622">
            <v>713</v>
          </cell>
          <cell r="B622" t="str">
            <v>Long</v>
          </cell>
          <cell r="C622" t="str">
            <v>Rhianon</v>
          </cell>
          <cell r="D622" t="str">
            <v>Rhianon LONG</v>
          </cell>
          <cell r="E622" t="str">
            <v>Cardiff AAC</v>
          </cell>
          <cell r="F622" t="str">
            <v>U13G</v>
          </cell>
        </row>
        <row r="623">
          <cell r="A623">
            <v>714</v>
          </cell>
          <cell r="B623" t="str">
            <v>Purcell</v>
          </cell>
          <cell r="C623" t="str">
            <v>Sian</v>
          </cell>
          <cell r="D623" t="str">
            <v>Sian PURCELL</v>
          </cell>
          <cell r="E623" t="str">
            <v>Cardiff AAC</v>
          </cell>
          <cell r="F623" t="str">
            <v>U13G</v>
          </cell>
        </row>
        <row r="624">
          <cell r="A624">
            <v>715</v>
          </cell>
          <cell r="B624" t="str">
            <v>Walpole</v>
          </cell>
          <cell r="C624" t="str">
            <v>Sophie</v>
          </cell>
          <cell r="D624" t="str">
            <v>Sophie WALPOLE</v>
          </cell>
          <cell r="E624" t="str">
            <v>Cardiff AAC</v>
          </cell>
          <cell r="F624" t="str">
            <v>U13G</v>
          </cell>
        </row>
        <row r="625">
          <cell r="A625">
            <v>716</v>
          </cell>
          <cell r="B625" t="str">
            <v>Kitenge</v>
          </cell>
          <cell r="C625" t="str">
            <v>Sylvia</v>
          </cell>
          <cell r="D625" t="str">
            <v>Sylvia KITENGE</v>
          </cell>
          <cell r="E625" t="str">
            <v>Cardiff AAC</v>
          </cell>
          <cell r="F625" t="str">
            <v>U13G</v>
          </cell>
        </row>
        <row r="626">
          <cell r="A626">
            <v>717</v>
          </cell>
          <cell r="B626" t="str">
            <v>Coupar</v>
          </cell>
          <cell r="C626" t="str">
            <v>Elishka</v>
          </cell>
          <cell r="D626" t="str">
            <v>Elishka COUPAR</v>
          </cell>
          <cell r="E626" t="str">
            <v>Cardiff AAC</v>
          </cell>
          <cell r="F626" t="str">
            <v>U13G</v>
          </cell>
        </row>
        <row r="627">
          <cell r="A627">
            <v>718</v>
          </cell>
          <cell r="B627" t="str">
            <v>Packham-Smith</v>
          </cell>
          <cell r="C627" t="str">
            <v>Hannah</v>
          </cell>
          <cell r="D627" t="str">
            <v>Hannah PACKHAM-SMITH</v>
          </cell>
          <cell r="E627" t="str">
            <v>Cardiff AAC</v>
          </cell>
          <cell r="F627" t="str">
            <v>U13G</v>
          </cell>
        </row>
        <row r="628">
          <cell r="A628">
            <v>719</v>
          </cell>
          <cell r="B628" t="str">
            <v>Steggles</v>
          </cell>
          <cell r="C628" t="str">
            <v>Katharine</v>
          </cell>
          <cell r="D628" t="str">
            <v>Katharine STEGGLES</v>
          </cell>
          <cell r="E628" t="str">
            <v>Cardiff AAC</v>
          </cell>
          <cell r="F628" t="str">
            <v>U13G</v>
          </cell>
        </row>
        <row r="629">
          <cell r="A629">
            <v>720</v>
          </cell>
          <cell r="B629" t="str">
            <v>Brennan</v>
          </cell>
          <cell r="C629" t="str">
            <v>Alice</v>
          </cell>
          <cell r="D629" t="str">
            <v>Alice BRENNAN</v>
          </cell>
          <cell r="E629" t="str">
            <v>Cardiff AAC</v>
          </cell>
          <cell r="F629" t="str">
            <v>U15G</v>
          </cell>
        </row>
        <row r="630">
          <cell r="A630">
            <v>721</v>
          </cell>
          <cell r="B630" t="str">
            <v>Jones</v>
          </cell>
          <cell r="C630" t="str">
            <v>Bethan</v>
          </cell>
          <cell r="D630" t="str">
            <v>Bethan JONES</v>
          </cell>
          <cell r="E630" t="str">
            <v>Cardiff AAC</v>
          </cell>
          <cell r="F630" t="str">
            <v>U15G</v>
          </cell>
        </row>
        <row r="631">
          <cell r="A631">
            <v>722</v>
          </cell>
          <cell r="B631" t="str">
            <v>Trigg</v>
          </cell>
          <cell r="C631" t="str">
            <v>Bethan</v>
          </cell>
          <cell r="D631" t="str">
            <v>Bethan TRIGG</v>
          </cell>
          <cell r="E631" t="str">
            <v>Cardiff AAC</v>
          </cell>
          <cell r="F631" t="str">
            <v>U15G</v>
          </cell>
        </row>
        <row r="632">
          <cell r="A632">
            <v>723</v>
          </cell>
          <cell r="B632" t="str">
            <v>Hubbard-Smith</v>
          </cell>
          <cell r="C632" t="str">
            <v>Grace</v>
          </cell>
          <cell r="D632" t="str">
            <v>Grace HUBBARD-SMITH</v>
          </cell>
          <cell r="E632" t="str">
            <v>Cardiff AAC</v>
          </cell>
          <cell r="F632" t="str">
            <v>U13G</v>
          </cell>
        </row>
        <row r="633">
          <cell r="A633">
            <v>724</v>
          </cell>
          <cell r="B633" t="str">
            <v>Burnell</v>
          </cell>
          <cell r="C633" t="str">
            <v>Hannah</v>
          </cell>
          <cell r="D633" t="str">
            <v>Hannah BURNELL</v>
          </cell>
          <cell r="E633" t="str">
            <v>Cardiff AAC</v>
          </cell>
          <cell r="F633" t="str">
            <v>U15G</v>
          </cell>
        </row>
        <row r="634">
          <cell r="A634">
            <v>725</v>
          </cell>
          <cell r="B634" t="str">
            <v>Field</v>
          </cell>
          <cell r="C634" t="str">
            <v>Holly</v>
          </cell>
          <cell r="D634" t="str">
            <v>Holly FIELD</v>
          </cell>
          <cell r="E634" t="str">
            <v>Cardiff AAC</v>
          </cell>
          <cell r="F634" t="str">
            <v>U15G</v>
          </cell>
        </row>
        <row r="635">
          <cell r="A635">
            <v>726</v>
          </cell>
          <cell r="B635" t="str">
            <v>Durrani</v>
          </cell>
          <cell r="C635" t="str">
            <v>Lara</v>
          </cell>
          <cell r="D635" t="str">
            <v>Lara DURRANI</v>
          </cell>
          <cell r="E635" t="str">
            <v>Cardiff AAC</v>
          </cell>
          <cell r="F635" t="str">
            <v>U15G</v>
          </cell>
        </row>
        <row r="636">
          <cell r="A636">
            <v>727</v>
          </cell>
          <cell r="B636" t="str">
            <v>Foley</v>
          </cell>
          <cell r="C636" t="str">
            <v>Leonora</v>
          </cell>
          <cell r="D636" t="str">
            <v>Leonora FOLEY</v>
          </cell>
          <cell r="E636" t="str">
            <v>Cardiff AAC</v>
          </cell>
          <cell r="F636" t="str">
            <v>U15G</v>
          </cell>
        </row>
        <row r="637">
          <cell r="A637">
            <v>728</v>
          </cell>
          <cell r="B637" t="str">
            <v>Oram</v>
          </cell>
          <cell r="C637" t="str">
            <v>Lucy</v>
          </cell>
          <cell r="D637" t="str">
            <v>Lucy ORAM</v>
          </cell>
          <cell r="E637" t="str">
            <v>Cardiff AAC</v>
          </cell>
          <cell r="F637" t="str">
            <v>U15G</v>
          </cell>
        </row>
        <row r="638">
          <cell r="A638">
            <v>729</v>
          </cell>
          <cell r="B638" t="str">
            <v>Cutlan</v>
          </cell>
          <cell r="C638" t="str">
            <v>Morgan</v>
          </cell>
          <cell r="D638" t="str">
            <v>Morgan CUTLAN</v>
          </cell>
          <cell r="E638" t="str">
            <v>Cardiff AAC</v>
          </cell>
          <cell r="F638" t="str">
            <v>U15G</v>
          </cell>
        </row>
        <row r="639">
          <cell r="A639">
            <v>730</v>
          </cell>
          <cell r="B639" t="str">
            <v>Evans</v>
          </cell>
          <cell r="C639" t="str">
            <v>Olivia</v>
          </cell>
          <cell r="D639" t="str">
            <v>Olivia EVANS</v>
          </cell>
          <cell r="E639" t="str">
            <v>Cardiff AAC</v>
          </cell>
          <cell r="F639" t="str">
            <v>U15G</v>
          </cell>
        </row>
        <row r="640">
          <cell r="A640">
            <v>731</v>
          </cell>
          <cell r="B640" t="str">
            <v>Foley</v>
          </cell>
          <cell r="C640" t="str">
            <v>Rebecca</v>
          </cell>
          <cell r="D640" t="str">
            <v>Rebecca FOLEY</v>
          </cell>
          <cell r="E640" t="str">
            <v>Cardiff AAC</v>
          </cell>
          <cell r="F640" t="str">
            <v>U15G</v>
          </cell>
        </row>
        <row r="641">
          <cell r="A641">
            <v>732</v>
          </cell>
          <cell r="B641" t="str">
            <v>Lowe</v>
          </cell>
          <cell r="C641" t="str">
            <v>Steph</v>
          </cell>
          <cell r="D641" t="str">
            <v>Steph LOWE</v>
          </cell>
          <cell r="E641" t="str">
            <v>Cardiff AAC</v>
          </cell>
          <cell r="F641" t="str">
            <v>U15G</v>
          </cell>
        </row>
        <row r="642">
          <cell r="A642">
            <v>733</v>
          </cell>
          <cell r="B642" t="str">
            <v>Dawe</v>
          </cell>
          <cell r="C642" t="str">
            <v>Carys</v>
          </cell>
          <cell r="D642" t="str">
            <v>Carys DAWE</v>
          </cell>
          <cell r="E642" t="str">
            <v>Cardiff AAC</v>
          </cell>
          <cell r="F642" t="str">
            <v>U15G</v>
          </cell>
        </row>
        <row r="643">
          <cell r="A643">
            <v>734</v>
          </cell>
          <cell r="B643" t="str">
            <v>Owen</v>
          </cell>
          <cell r="C643" t="str">
            <v>Catrin</v>
          </cell>
          <cell r="D643" t="str">
            <v>Catrin OWEN</v>
          </cell>
          <cell r="E643" t="str">
            <v>Cardiff AAC</v>
          </cell>
          <cell r="F643" t="str">
            <v>U15G</v>
          </cell>
        </row>
        <row r="644">
          <cell r="A644">
            <v>735</v>
          </cell>
          <cell r="B644" t="str">
            <v>Taylor</v>
          </cell>
          <cell r="C644" t="str">
            <v>Claire</v>
          </cell>
          <cell r="D644" t="str">
            <v>Claire TAYLOR</v>
          </cell>
          <cell r="E644" t="str">
            <v>Cardiff AAC</v>
          </cell>
          <cell r="F644" t="str">
            <v>U15G</v>
          </cell>
        </row>
        <row r="645">
          <cell r="A645">
            <v>736</v>
          </cell>
          <cell r="B645" t="str">
            <v>Philippou</v>
          </cell>
          <cell r="C645" t="str">
            <v>Crystal</v>
          </cell>
          <cell r="D645" t="str">
            <v>Crystal PHILIPPOU</v>
          </cell>
          <cell r="E645" t="str">
            <v>Cardiff AAC</v>
          </cell>
          <cell r="F645" t="str">
            <v>U13G</v>
          </cell>
        </row>
        <row r="646">
          <cell r="A646">
            <v>737</v>
          </cell>
          <cell r="D646" t="str">
            <v> </v>
          </cell>
          <cell r="E646" t="str">
            <v>Cardiff AAC</v>
          </cell>
        </row>
        <row r="647">
          <cell r="A647">
            <v>738</v>
          </cell>
          <cell r="D647" t="str">
            <v> </v>
          </cell>
          <cell r="E647" t="str">
            <v>Cardiff AAC</v>
          </cell>
        </row>
        <row r="648">
          <cell r="A648">
            <v>739</v>
          </cell>
          <cell r="D648" t="str">
            <v> </v>
          </cell>
          <cell r="E648" t="str">
            <v>Cardiff AAC</v>
          </cell>
        </row>
        <row r="649">
          <cell r="A649">
            <v>740</v>
          </cell>
          <cell r="D649" t="str">
            <v> </v>
          </cell>
          <cell r="E649" t="str">
            <v>Cardiff AAC</v>
          </cell>
        </row>
        <row r="650">
          <cell r="A650">
            <v>741</v>
          </cell>
          <cell r="D650" t="str">
            <v> </v>
          </cell>
          <cell r="E650" t="str">
            <v>Cardiff AAC</v>
          </cell>
        </row>
        <row r="651">
          <cell r="A651">
            <v>742</v>
          </cell>
          <cell r="D651" t="str">
            <v> </v>
          </cell>
          <cell r="E651" t="str">
            <v>Cardiff AAC</v>
          </cell>
        </row>
        <row r="652">
          <cell r="A652">
            <v>743</v>
          </cell>
          <cell r="D652" t="str">
            <v> </v>
          </cell>
          <cell r="E652" t="str">
            <v>Cardiff AAC</v>
          </cell>
        </row>
        <row r="653">
          <cell r="A653">
            <v>744</v>
          </cell>
          <cell r="D653" t="str">
            <v> </v>
          </cell>
          <cell r="E653" t="str">
            <v>Cardiff AAC</v>
          </cell>
        </row>
        <row r="654">
          <cell r="A654">
            <v>745</v>
          </cell>
          <cell r="D654" t="str">
            <v> </v>
          </cell>
          <cell r="E654" t="str">
            <v>Cardiff AAC</v>
          </cell>
        </row>
        <row r="655">
          <cell r="A655">
            <v>746</v>
          </cell>
          <cell r="D655" t="str">
            <v> </v>
          </cell>
          <cell r="E655" t="str">
            <v>Cardiff AAC</v>
          </cell>
        </row>
        <row r="656">
          <cell r="A656">
            <v>747</v>
          </cell>
          <cell r="D656" t="str">
            <v> </v>
          </cell>
          <cell r="E656" t="str">
            <v>Cardiff AAC</v>
          </cell>
        </row>
        <row r="657">
          <cell r="A657">
            <v>748</v>
          </cell>
          <cell r="D657" t="str">
            <v> </v>
          </cell>
          <cell r="E657" t="str">
            <v>Cardiff AAC</v>
          </cell>
        </row>
        <row r="658">
          <cell r="A658">
            <v>749</v>
          </cell>
          <cell r="D658" t="str">
            <v> </v>
          </cell>
          <cell r="E658" t="str">
            <v>Cardiff AAC</v>
          </cell>
        </row>
        <row r="659">
          <cell r="A659">
            <v>750</v>
          </cell>
          <cell r="B659" t="str">
            <v>Hughes</v>
          </cell>
          <cell r="C659" t="str">
            <v>Deio</v>
          </cell>
          <cell r="D659" t="str">
            <v>Deio HUGHES</v>
          </cell>
          <cell r="E659" t="str">
            <v>Cardiff AAC</v>
          </cell>
          <cell r="F659" t="str">
            <v>U11B</v>
          </cell>
        </row>
        <row r="660">
          <cell r="A660">
            <v>751</v>
          </cell>
          <cell r="B660" t="str">
            <v>Izar</v>
          </cell>
          <cell r="C660" t="str">
            <v>Jawwad</v>
          </cell>
          <cell r="D660" t="str">
            <v>Jawwad IZAR</v>
          </cell>
          <cell r="E660" t="str">
            <v>Cardiff AAC</v>
          </cell>
          <cell r="F660" t="str">
            <v>U11B</v>
          </cell>
        </row>
        <row r="661">
          <cell r="A661">
            <v>752</v>
          </cell>
          <cell r="B661" t="str">
            <v>Coupar</v>
          </cell>
          <cell r="C661" t="str">
            <v>Michael</v>
          </cell>
          <cell r="D661" t="str">
            <v>Michael COUPAR</v>
          </cell>
          <cell r="E661" t="str">
            <v>Cardiff AAC</v>
          </cell>
          <cell r="F661" t="str">
            <v>U11B</v>
          </cell>
        </row>
        <row r="662">
          <cell r="A662">
            <v>753</v>
          </cell>
          <cell r="B662" t="str">
            <v>Love</v>
          </cell>
          <cell r="C662" t="str">
            <v>Alex</v>
          </cell>
          <cell r="D662" t="str">
            <v>Alex LOVE</v>
          </cell>
          <cell r="E662" t="str">
            <v>Cardiff AAC</v>
          </cell>
          <cell r="F662" t="str">
            <v>U13B</v>
          </cell>
        </row>
        <row r="663">
          <cell r="A663">
            <v>754</v>
          </cell>
          <cell r="B663" t="str">
            <v>Griffiths</v>
          </cell>
          <cell r="C663" t="str">
            <v>Daniel</v>
          </cell>
          <cell r="D663" t="str">
            <v>Daniel GRIFFITHS</v>
          </cell>
          <cell r="E663" t="str">
            <v>Cardiff AAC</v>
          </cell>
          <cell r="F663" t="str">
            <v>U13B</v>
          </cell>
        </row>
        <row r="664">
          <cell r="A664">
            <v>755</v>
          </cell>
          <cell r="B664" t="str">
            <v>Duddridge</v>
          </cell>
          <cell r="C664" t="str">
            <v>George</v>
          </cell>
          <cell r="D664" t="str">
            <v>George DUDDRIDGE</v>
          </cell>
          <cell r="E664" t="str">
            <v>Cardiff AAC</v>
          </cell>
          <cell r="F664" t="str">
            <v>U13B</v>
          </cell>
        </row>
        <row r="665">
          <cell r="A665">
            <v>756</v>
          </cell>
          <cell r="B665" t="str">
            <v>Hillman</v>
          </cell>
          <cell r="C665" t="str">
            <v>Harry</v>
          </cell>
          <cell r="D665" t="str">
            <v>Harry HILLMAN</v>
          </cell>
          <cell r="E665" t="str">
            <v>Cardiff AAC</v>
          </cell>
          <cell r="F665" t="str">
            <v>U13B</v>
          </cell>
        </row>
        <row r="666">
          <cell r="A666">
            <v>757</v>
          </cell>
          <cell r="B666" t="str">
            <v>Griffiths</v>
          </cell>
          <cell r="C666" t="str">
            <v>Jack</v>
          </cell>
          <cell r="D666" t="str">
            <v>Jack GRIFFITHS</v>
          </cell>
          <cell r="E666" t="str">
            <v>Cardiff AAC</v>
          </cell>
          <cell r="F666" t="str">
            <v>U13B</v>
          </cell>
        </row>
        <row r="667">
          <cell r="A667">
            <v>758</v>
          </cell>
          <cell r="B667" t="str">
            <v>Knight</v>
          </cell>
          <cell r="C667" t="str">
            <v>Jacob</v>
          </cell>
          <cell r="D667" t="str">
            <v>Jacob KNIGHT</v>
          </cell>
          <cell r="E667" t="str">
            <v>Cardiff AAC</v>
          </cell>
          <cell r="F667" t="str">
            <v>U13B</v>
          </cell>
        </row>
        <row r="668">
          <cell r="A668">
            <v>759</v>
          </cell>
          <cell r="B668" t="str">
            <v>Heyward</v>
          </cell>
          <cell r="C668" t="str">
            <v>Jake</v>
          </cell>
          <cell r="D668" t="str">
            <v>Jake HEYWARD</v>
          </cell>
          <cell r="E668" t="str">
            <v>Cardiff AAC</v>
          </cell>
          <cell r="F668" t="str">
            <v>U13B</v>
          </cell>
        </row>
        <row r="669">
          <cell r="A669">
            <v>760</v>
          </cell>
          <cell r="B669" t="str">
            <v>Macpherson</v>
          </cell>
          <cell r="C669" t="str">
            <v>Joe</v>
          </cell>
          <cell r="D669" t="str">
            <v>Joe MACPHERSON</v>
          </cell>
          <cell r="E669" t="str">
            <v>Cardiff AAC</v>
          </cell>
          <cell r="F669" t="str">
            <v>U13B</v>
          </cell>
        </row>
        <row r="670">
          <cell r="A670">
            <v>761</v>
          </cell>
          <cell r="B670" t="str">
            <v>Williams</v>
          </cell>
          <cell r="C670" t="str">
            <v>Joe</v>
          </cell>
          <cell r="D670" t="str">
            <v>Joe WILLIAMS</v>
          </cell>
          <cell r="E670" t="str">
            <v>Cardiff AAC</v>
          </cell>
          <cell r="F670" t="str">
            <v>U13B</v>
          </cell>
        </row>
        <row r="671">
          <cell r="A671">
            <v>762</v>
          </cell>
          <cell r="B671" t="str">
            <v>Moore</v>
          </cell>
          <cell r="C671" t="str">
            <v>Joshua</v>
          </cell>
          <cell r="D671" t="str">
            <v>Joshua MOORE</v>
          </cell>
          <cell r="E671" t="str">
            <v>Cardiff AAC</v>
          </cell>
          <cell r="F671" t="str">
            <v>U13B</v>
          </cell>
        </row>
        <row r="672">
          <cell r="A672">
            <v>763</v>
          </cell>
          <cell r="B672" t="str">
            <v>Harris</v>
          </cell>
          <cell r="C672" t="str">
            <v>Kieran</v>
          </cell>
          <cell r="D672" t="str">
            <v>Kieran HARRIS</v>
          </cell>
          <cell r="E672" t="str">
            <v>Cardiff AAC</v>
          </cell>
          <cell r="F672" t="str">
            <v>U13B</v>
          </cell>
        </row>
        <row r="673">
          <cell r="A673">
            <v>764</v>
          </cell>
          <cell r="B673" t="str">
            <v>Gooch</v>
          </cell>
          <cell r="C673" t="str">
            <v>Rhys</v>
          </cell>
          <cell r="D673" t="str">
            <v>Rhys GOOCH</v>
          </cell>
          <cell r="E673" t="str">
            <v>Cardiff AAC</v>
          </cell>
          <cell r="F673" t="str">
            <v>U13B</v>
          </cell>
        </row>
        <row r="674">
          <cell r="A674">
            <v>765</v>
          </cell>
          <cell r="B674" t="str">
            <v>Curwen</v>
          </cell>
          <cell r="C674" t="str">
            <v>Sam</v>
          </cell>
          <cell r="D674" t="str">
            <v>Sam CURWEN</v>
          </cell>
          <cell r="E674" t="str">
            <v>Cardiff AAC</v>
          </cell>
          <cell r="F674" t="str">
            <v>U13B</v>
          </cell>
        </row>
        <row r="675">
          <cell r="A675">
            <v>766</v>
          </cell>
          <cell r="B675" t="str">
            <v>Brown</v>
          </cell>
          <cell r="C675" t="str">
            <v>William</v>
          </cell>
          <cell r="D675" t="str">
            <v>William BROWN</v>
          </cell>
          <cell r="E675" t="str">
            <v>Cardiff AAC</v>
          </cell>
          <cell r="F675" t="str">
            <v>U13B</v>
          </cell>
        </row>
        <row r="676">
          <cell r="A676">
            <v>767</v>
          </cell>
          <cell r="B676" t="str">
            <v>Hunt</v>
          </cell>
          <cell r="C676" t="str">
            <v>Oliver</v>
          </cell>
          <cell r="D676" t="str">
            <v>Oliver HUNT</v>
          </cell>
          <cell r="E676" t="str">
            <v>Cardiff AAC</v>
          </cell>
          <cell r="F676" t="str">
            <v>U13B</v>
          </cell>
        </row>
        <row r="677">
          <cell r="A677">
            <v>768</v>
          </cell>
          <cell r="B677" t="str">
            <v>Phillips</v>
          </cell>
          <cell r="C677" t="str">
            <v>Cavell</v>
          </cell>
          <cell r="D677" t="str">
            <v>Cavell PHILLIPS</v>
          </cell>
          <cell r="E677" t="str">
            <v>Cardiff AAC</v>
          </cell>
          <cell r="F677" t="str">
            <v>U15B</v>
          </cell>
        </row>
        <row r="678">
          <cell r="A678">
            <v>769</v>
          </cell>
          <cell r="B678" t="str">
            <v>Lewis</v>
          </cell>
          <cell r="C678" t="str">
            <v>Ciaran</v>
          </cell>
          <cell r="D678" t="str">
            <v>Ciaran LEWIS</v>
          </cell>
          <cell r="E678" t="str">
            <v>Cardiff AAC</v>
          </cell>
          <cell r="F678" t="str">
            <v>U15B</v>
          </cell>
        </row>
        <row r="679">
          <cell r="A679">
            <v>770</v>
          </cell>
          <cell r="B679" t="str">
            <v>Kidner</v>
          </cell>
          <cell r="C679" t="str">
            <v>Conor</v>
          </cell>
          <cell r="D679" t="str">
            <v>Conor KIDNER</v>
          </cell>
          <cell r="E679" t="str">
            <v>Cardiff AAC</v>
          </cell>
          <cell r="F679" t="str">
            <v>U15B</v>
          </cell>
        </row>
        <row r="680">
          <cell r="A680">
            <v>771</v>
          </cell>
          <cell r="B680" t="str">
            <v>Williams</v>
          </cell>
          <cell r="C680" t="str">
            <v>Dafydd</v>
          </cell>
          <cell r="D680" t="str">
            <v>Dafydd WILLIAMS</v>
          </cell>
          <cell r="E680" t="str">
            <v>Cardiff AAC</v>
          </cell>
          <cell r="F680" t="str">
            <v>U15B</v>
          </cell>
        </row>
        <row r="681">
          <cell r="A681">
            <v>772</v>
          </cell>
          <cell r="B681" t="str">
            <v>Garrison</v>
          </cell>
          <cell r="C681" t="str">
            <v>Deon</v>
          </cell>
          <cell r="D681" t="str">
            <v>Deon GARRISON</v>
          </cell>
          <cell r="E681" t="str">
            <v>Cardiff AAC</v>
          </cell>
          <cell r="F681" t="str">
            <v>U15B</v>
          </cell>
        </row>
        <row r="682">
          <cell r="A682">
            <v>773</v>
          </cell>
          <cell r="B682" t="str">
            <v>Ivins</v>
          </cell>
          <cell r="C682" t="str">
            <v>George</v>
          </cell>
          <cell r="D682" t="str">
            <v>George IVINS</v>
          </cell>
          <cell r="E682" t="str">
            <v>Cardiff AAC</v>
          </cell>
          <cell r="F682" t="str">
            <v>U15B</v>
          </cell>
        </row>
        <row r="683">
          <cell r="A683">
            <v>774</v>
          </cell>
          <cell r="B683" t="str">
            <v>Gooch</v>
          </cell>
          <cell r="C683" t="str">
            <v>Jack</v>
          </cell>
          <cell r="D683" t="str">
            <v>Jack GOOCH</v>
          </cell>
          <cell r="E683" t="str">
            <v>Cardiff AAC</v>
          </cell>
          <cell r="F683" t="str">
            <v>U15B</v>
          </cell>
        </row>
        <row r="684">
          <cell r="A684">
            <v>775</v>
          </cell>
          <cell r="B684" t="str">
            <v>Preece</v>
          </cell>
          <cell r="C684" t="str">
            <v>Jacob</v>
          </cell>
          <cell r="D684" t="str">
            <v>Jacob PREECE</v>
          </cell>
          <cell r="E684" t="str">
            <v>Cardiff AAC</v>
          </cell>
          <cell r="F684" t="str">
            <v>U15B</v>
          </cell>
        </row>
        <row r="685">
          <cell r="A685">
            <v>776</v>
          </cell>
          <cell r="B685" t="str">
            <v>Mclean</v>
          </cell>
          <cell r="C685" t="str">
            <v>James</v>
          </cell>
          <cell r="D685" t="str">
            <v>James MCLEAN</v>
          </cell>
          <cell r="E685" t="str">
            <v>Cardiff AAC</v>
          </cell>
          <cell r="F685" t="str">
            <v>U15B</v>
          </cell>
        </row>
        <row r="686">
          <cell r="A686">
            <v>777</v>
          </cell>
          <cell r="B686" t="str">
            <v>Leaman</v>
          </cell>
          <cell r="C686" t="str">
            <v>Jordan</v>
          </cell>
          <cell r="D686" t="str">
            <v>Jordan LEAMAN</v>
          </cell>
          <cell r="E686" t="str">
            <v>Cardiff AAC</v>
          </cell>
          <cell r="F686" t="str">
            <v>U15B</v>
          </cell>
        </row>
        <row r="687">
          <cell r="A687">
            <v>778</v>
          </cell>
          <cell r="B687" t="str">
            <v>Jones</v>
          </cell>
          <cell r="C687" t="str">
            <v>Lewys</v>
          </cell>
          <cell r="D687" t="str">
            <v>Lewys JONES</v>
          </cell>
          <cell r="E687" t="str">
            <v>Cardiff AAC</v>
          </cell>
          <cell r="F687" t="str">
            <v>U15B</v>
          </cell>
        </row>
        <row r="688">
          <cell r="A688">
            <v>779</v>
          </cell>
          <cell r="B688" t="str">
            <v>Harry</v>
          </cell>
          <cell r="C688" t="str">
            <v>Luke</v>
          </cell>
          <cell r="D688" t="str">
            <v>Luke HARRY</v>
          </cell>
          <cell r="E688" t="str">
            <v>Cardiff AAC</v>
          </cell>
          <cell r="F688" t="str">
            <v>U15B</v>
          </cell>
        </row>
        <row r="689">
          <cell r="A689">
            <v>780</v>
          </cell>
          <cell r="B689" t="str">
            <v>Holmes</v>
          </cell>
          <cell r="C689" t="str">
            <v>Matteo</v>
          </cell>
          <cell r="D689" t="str">
            <v>Matteo HOLMES</v>
          </cell>
          <cell r="E689" t="str">
            <v>Cardiff AAC</v>
          </cell>
          <cell r="F689" t="str">
            <v>U15B</v>
          </cell>
        </row>
        <row r="690">
          <cell r="A690">
            <v>781</v>
          </cell>
          <cell r="B690" t="str">
            <v>Opoku-Addo</v>
          </cell>
          <cell r="C690" t="str">
            <v>Omar</v>
          </cell>
          <cell r="D690" t="str">
            <v>Omar OPOKU-ADDO</v>
          </cell>
          <cell r="E690" t="str">
            <v>Cardiff AAC</v>
          </cell>
          <cell r="F690" t="str">
            <v>U15B</v>
          </cell>
        </row>
        <row r="691">
          <cell r="A691">
            <v>782</v>
          </cell>
          <cell r="B691" t="str">
            <v>Cooper</v>
          </cell>
          <cell r="C691" t="str">
            <v>Ryan</v>
          </cell>
          <cell r="D691" t="str">
            <v>Ryan COOPER</v>
          </cell>
          <cell r="E691" t="str">
            <v>Cardiff AAC</v>
          </cell>
          <cell r="F691" t="str">
            <v>U15B</v>
          </cell>
        </row>
        <row r="692">
          <cell r="A692">
            <v>783</v>
          </cell>
          <cell r="B692" t="str">
            <v>Evans</v>
          </cell>
          <cell r="C692" t="str">
            <v>Steffan</v>
          </cell>
          <cell r="D692" t="str">
            <v>Steffan EVANS</v>
          </cell>
          <cell r="E692" t="str">
            <v>Cardiff AAC</v>
          </cell>
          <cell r="F692" t="str">
            <v>U15B</v>
          </cell>
        </row>
        <row r="693">
          <cell r="A693">
            <v>784</v>
          </cell>
          <cell r="B693" t="str">
            <v>Edmunds</v>
          </cell>
          <cell r="C693" t="str">
            <v>Tom</v>
          </cell>
          <cell r="D693" t="str">
            <v>Tom EDMUNDS</v>
          </cell>
          <cell r="E693" t="str">
            <v>Cardiff AAC</v>
          </cell>
          <cell r="F693" t="str">
            <v>U15B</v>
          </cell>
        </row>
        <row r="694">
          <cell r="A694">
            <v>785</v>
          </cell>
          <cell r="B694" t="str">
            <v>Sharrem</v>
          </cell>
          <cell r="C694" t="str">
            <v>James</v>
          </cell>
          <cell r="D694" t="str">
            <v>James SHARREM</v>
          </cell>
          <cell r="E694" t="str">
            <v>Cardiff AAC</v>
          </cell>
          <cell r="F694" t="str">
            <v>U15B</v>
          </cell>
        </row>
        <row r="695">
          <cell r="A695">
            <v>786</v>
          </cell>
          <cell r="B695" t="str">
            <v>Cove</v>
          </cell>
          <cell r="C695" t="str">
            <v>John</v>
          </cell>
          <cell r="D695" t="str">
            <v>John COVE</v>
          </cell>
          <cell r="E695" t="str">
            <v>Cardiff AAC</v>
          </cell>
          <cell r="F695" t="str">
            <v>U15B</v>
          </cell>
        </row>
        <row r="696">
          <cell r="A696">
            <v>787</v>
          </cell>
          <cell r="B696" t="str">
            <v>Coupar</v>
          </cell>
          <cell r="C696" t="str">
            <v>Joshua</v>
          </cell>
          <cell r="D696" t="str">
            <v>Joshua COUPAR</v>
          </cell>
          <cell r="E696" t="str">
            <v>Cardiff AAC</v>
          </cell>
          <cell r="F696" t="str">
            <v>U15B</v>
          </cell>
        </row>
        <row r="697">
          <cell r="A697">
            <v>788</v>
          </cell>
          <cell r="B697" t="str">
            <v>Palmer</v>
          </cell>
          <cell r="C697" t="str">
            <v>Jac</v>
          </cell>
          <cell r="D697" t="str">
            <v>Jac PALMER</v>
          </cell>
          <cell r="E697" t="str">
            <v>Cardiff AAC</v>
          </cell>
          <cell r="F697" t="str">
            <v>U15B</v>
          </cell>
        </row>
        <row r="698">
          <cell r="A698">
            <v>789</v>
          </cell>
          <cell r="D698" t="str">
            <v> </v>
          </cell>
          <cell r="E698" t="str">
            <v>Cardiff AAC</v>
          </cell>
        </row>
        <row r="699">
          <cell r="A699">
            <v>790</v>
          </cell>
          <cell r="D699" t="str">
            <v> </v>
          </cell>
          <cell r="E699" t="str">
            <v>Cardiff AAC</v>
          </cell>
        </row>
        <row r="700">
          <cell r="A700">
            <v>791</v>
          </cell>
          <cell r="D700" t="str">
            <v> </v>
          </cell>
          <cell r="E700" t="str">
            <v>Cardiff AAC</v>
          </cell>
        </row>
        <row r="701">
          <cell r="A701">
            <v>792</v>
          </cell>
          <cell r="D701" t="str">
            <v> </v>
          </cell>
          <cell r="E701" t="str">
            <v>Cardiff AAC</v>
          </cell>
        </row>
        <row r="702">
          <cell r="A702">
            <v>793</v>
          </cell>
          <cell r="D702" t="str">
            <v> </v>
          </cell>
          <cell r="E702" t="str">
            <v>Cardiff AAC</v>
          </cell>
        </row>
        <row r="703">
          <cell r="A703">
            <v>794</v>
          </cell>
          <cell r="D703" t="str">
            <v> </v>
          </cell>
          <cell r="E703" t="str">
            <v>Cardiff AAC</v>
          </cell>
        </row>
        <row r="704">
          <cell r="A704">
            <v>795</v>
          </cell>
          <cell r="D704" t="str">
            <v> </v>
          </cell>
          <cell r="E704" t="str">
            <v>Cardiff AAC</v>
          </cell>
        </row>
        <row r="705">
          <cell r="A705">
            <v>796</v>
          </cell>
          <cell r="D705" t="str">
            <v> </v>
          </cell>
          <cell r="E705" t="str">
            <v>Cardiff AAC</v>
          </cell>
        </row>
        <row r="706">
          <cell r="A706">
            <v>797</v>
          </cell>
          <cell r="D706" t="str">
            <v> </v>
          </cell>
          <cell r="E706" t="str">
            <v>Cardiff AAC</v>
          </cell>
        </row>
        <row r="707">
          <cell r="A707">
            <v>798</v>
          </cell>
          <cell r="D707" t="str">
            <v> </v>
          </cell>
          <cell r="E707" t="str">
            <v>Cardiff AAC</v>
          </cell>
        </row>
        <row r="708">
          <cell r="A708">
            <v>799</v>
          </cell>
          <cell r="D708" t="str">
            <v> </v>
          </cell>
          <cell r="E708" t="str">
            <v>Cardiff AAC</v>
          </cell>
        </row>
        <row r="709">
          <cell r="A709">
            <v>800</v>
          </cell>
          <cell r="D709" t="str">
            <v> </v>
          </cell>
          <cell r="E709" t="str">
            <v>Blaenau Gwent</v>
          </cell>
        </row>
        <row r="710">
          <cell r="A710">
            <v>801</v>
          </cell>
          <cell r="D710" t="str">
            <v> </v>
          </cell>
          <cell r="E710" t="str">
            <v>Blaenau Gwent</v>
          </cell>
        </row>
        <row r="711">
          <cell r="A711">
            <v>802</v>
          </cell>
          <cell r="D711" t="str">
            <v> </v>
          </cell>
          <cell r="E711" t="str">
            <v>Blaenau Gwent</v>
          </cell>
        </row>
        <row r="712">
          <cell r="A712">
            <v>803</v>
          </cell>
          <cell r="D712" t="str">
            <v> </v>
          </cell>
          <cell r="E712" t="str">
            <v>Blaenau Gwent</v>
          </cell>
        </row>
        <row r="713">
          <cell r="A713">
            <v>804</v>
          </cell>
          <cell r="D713" t="str">
            <v> </v>
          </cell>
          <cell r="E713" t="str">
            <v>Blaenau Gwent</v>
          </cell>
        </row>
        <row r="714">
          <cell r="A714">
            <v>805</v>
          </cell>
          <cell r="D714" t="str">
            <v> </v>
          </cell>
          <cell r="E714" t="str">
            <v>Blaenau Gwent</v>
          </cell>
        </row>
        <row r="715">
          <cell r="A715">
            <v>806</v>
          </cell>
          <cell r="D715" t="str">
            <v> </v>
          </cell>
          <cell r="E715" t="str">
            <v>Blaenau Gwent</v>
          </cell>
        </row>
        <row r="716">
          <cell r="A716">
            <v>807</v>
          </cell>
          <cell r="D716" t="str">
            <v> </v>
          </cell>
          <cell r="E716" t="str">
            <v>Blaenau Gwent</v>
          </cell>
        </row>
        <row r="717">
          <cell r="A717">
            <v>808</v>
          </cell>
          <cell r="D717" t="str">
            <v> </v>
          </cell>
          <cell r="E717" t="str">
            <v>Blaenau Gwent</v>
          </cell>
        </row>
        <row r="718">
          <cell r="A718">
            <v>809</v>
          </cell>
          <cell r="D718" t="str">
            <v> </v>
          </cell>
          <cell r="E718" t="str">
            <v>Blaenau Gwent</v>
          </cell>
        </row>
        <row r="719">
          <cell r="A719">
            <v>810</v>
          </cell>
          <cell r="D719" t="str">
            <v> </v>
          </cell>
          <cell r="E719" t="str">
            <v>Blaenau Gwent</v>
          </cell>
        </row>
        <row r="720">
          <cell r="A720">
            <v>811</v>
          </cell>
          <cell r="D720" t="str">
            <v> </v>
          </cell>
          <cell r="E720" t="str">
            <v>Blaenau Gwent</v>
          </cell>
        </row>
        <row r="721">
          <cell r="A721">
            <v>812</v>
          </cell>
          <cell r="D721" t="str">
            <v> </v>
          </cell>
          <cell r="E721" t="str">
            <v>Blaenau Gwent</v>
          </cell>
        </row>
        <row r="722">
          <cell r="A722">
            <v>813</v>
          </cell>
          <cell r="D722" t="str">
            <v> </v>
          </cell>
          <cell r="E722" t="str">
            <v>Blaenau Gwent</v>
          </cell>
        </row>
        <row r="723">
          <cell r="A723">
            <v>814</v>
          </cell>
          <cell r="D723" t="str">
            <v> </v>
          </cell>
          <cell r="E723" t="str">
            <v>Blaenau Gwent</v>
          </cell>
        </row>
        <row r="724">
          <cell r="A724">
            <v>815</v>
          </cell>
          <cell r="D724" t="str">
            <v> </v>
          </cell>
          <cell r="E724" t="str">
            <v>Blaenau Gwent</v>
          </cell>
        </row>
        <row r="725">
          <cell r="A725">
            <v>816</v>
          </cell>
          <cell r="D725" t="str">
            <v> </v>
          </cell>
          <cell r="E725" t="str">
            <v>Blaenau Gwent</v>
          </cell>
        </row>
        <row r="726">
          <cell r="A726">
            <v>817</v>
          </cell>
          <cell r="D726" t="str">
            <v> </v>
          </cell>
          <cell r="E726" t="str">
            <v>Blaenau Gwent</v>
          </cell>
        </row>
        <row r="727">
          <cell r="A727">
            <v>818</v>
          </cell>
          <cell r="D727" t="str">
            <v> </v>
          </cell>
          <cell r="E727" t="str">
            <v>Blaenau Gwent</v>
          </cell>
        </row>
        <row r="728">
          <cell r="A728">
            <v>819</v>
          </cell>
          <cell r="D728" t="str">
            <v> </v>
          </cell>
          <cell r="E728" t="str">
            <v>Blaenau Gwent</v>
          </cell>
        </row>
        <row r="729">
          <cell r="A729">
            <v>820</v>
          </cell>
          <cell r="D729" t="str">
            <v> </v>
          </cell>
          <cell r="E729" t="str">
            <v>Blaenau Gwent</v>
          </cell>
        </row>
        <row r="730">
          <cell r="A730">
            <v>821</v>
          </cell>
          <cell r="D730" t="str">
            <v> </v>
          </cell>
          <cell r="E730" t="str">
            <v>Blaenau Gwent</v>
          </cell>
        </row>
        <row r="731">
          <cell r="A731">
            <v>822</v>
          </cell>
          <cell r="D731" t="str">
            <v> </v>
          </cell>
          <cell r="E731" t="str">
            <v>Blaenau Gwent</v>
          </cell>
        </row>
        <row r="732">
          <cell r="A732">
            <v>823</v>
          </cell>
          <cell r="B732" t="str">
            <v>Swailes</v>
          </cell>
          <cell r="C732" t="str">
            <v>Lucy</v>
          </cell>
          <cell r="D732" t="str">
            <v>Lucy SWAILES</v>
          </cell>
          <cell r="E732" t="str">
            <v>Blaenau Gwent</v>
          </cell>
          <cell r="F732" t="str">
            <v>U13G</v>
          </cell>
        </row>
        <row r="733">
          <cell r="A733">
            <v>824</v>
          </cell>
          <cell r="B733" t="str">
            <v>Slimmon</v>
          </cell>
          <cell r="C733" t="str">
            <v>Leah</v>
          </cell>
          <cell r="D733" t="str">
            <v>Leah SLIMMON</v>
          </cell>
          <cell r="E733" t="str">
            <v>Blaenau Gwent</v>
          </cell>
          <cell r="F733" t="str">
            <v>U13G</v>
          </cell>
        </row>
        <row r="734">
          <cell r="A734">
            <v>825</v>
          </cell>
          <cell r="B734" t="str">
            <v>Slimmon</v>
          </cell>
          <cell r="C734" t="str">
            <v>Jade</v>
          </cell>
          <cell r="D734" t="str">
            <v>Jade SLIMMON</v>
          </cell>
          <cell r="E734" t="str">
            <v>Blaenau Gwent</v>
          </cell>
          <cell r="F734" t="str">
            <v>U11G</v>
          </cell>
        </row>
        <row r="735">
          <cell r="A735">
            <v>826</v>
          </cell>
          <cell r="B735" t="str">
            <v>Jones</v>
          </cell>
          <cell r="C735" t="str">
            <v>Courtney</v>
          </cell>
          <cell r="D735" t="str">
            <v>Courtney JONES</v>
          </cell>
          <cell r="E735" t="str">
            <v>Blaenau Gwent</v>
          </cell>
          <cell r="F735" t="str">
            <v>U13G</v>
          </cell>
        </row>
        <row r="736">
          <cell r="A736">
            <v>827</v>
          </cell>
          <cell r="B736" t="str">
            <v>Wilkins</v>
          </cell>
          <cell r="C736" t="str">
            <v>Storm</v>
          </cell>
          <cell r="D736" t="str">
            <v>Storm WILKINS</v>
          </cell>
          <cell r="E736" t="str">
            <v>Blaenau Gwent</v>
          </cell>
          <cell r="F736" t="str">
            <v>U11G</v>
          </cell>
        </row>
        <row r="737">
          <cell r="A737">
            <v>828</v>
          </cell>
          <cell r="B737" t="str">
            <v>Haynes</v>
          </cell>
          <cell r="C737" t="str">
            <v>Iestyn</v>
          </cell>
          <cell r="D737" t="str">
            <v>Iestyn HAYNES</v>
          </cell>
          <cell r="E737" t="str">
            <v>Blaenau Gwent</v>
          </cell>
          <cell r="F737" t="str">
            <v>U11B</v>
          </cell>
        </row>
        <row r="738">
          <cell r="A738">
            <v>829</v>
          </cell>
          <cell r="B738" t="str">
            <v>Griffin</v>
          </cell>
          <cell r="C738" t="str">
            <v>Shannon</v>
          </cell>
          <cell r="D738" t="str">
            <v>Shannon GRIFFIN</v>
          </cell>
          <cell r="E738" t="str">
            <v>Blaenau Gwent</v>
          </cell>
          <cell r="F738" t="str">
            <v>U13G</v>
          </cell>
        </row>
        <row r="739">
          <cell r="A739">
            <v>830</v>
          </cell>
          <cell r="B739" t="str">
            <v>Gonzalez</v>
          </cell>
          <cell r="C739" t="str">
            <v>Amy</v>
          </cell>
          <cell r="D739" t="str">
            <v>Amy GONZALEZ</v>
          </cell>
          <cell r="E739" t="str">
            <v>Blaenau Gwent</v>
          </cell>
          <cell r="F739" t="str">
            <v>U11G</v>
          </cell>
        </row>
        <row r="740">
          <cell r="A740">
            <v>831</v>
          </cell>
          <cell r="B740" t="str">
            <v>Breedon</v>
          </cell>
          <cell r="C740" t="str">
            <v>Izzy</v>
          </cell>
          <cell r="D740" t="str">
            <v>Izzy BREEDON</v>
          </cell>
          <cell r="E740" t="str">
            <v>Blaenau Gwent</v>
          </cell>
          <cell r="F740" t="str">
            <v>U11G</v>
          </cell>
        </row>
        <row r="741">
          <cell r="A741">
            <v>832</v>
          </cell>
          <cell r="B741" t="str">
            <v>Hawkins</v>
          </cell>
          <cell r="C741" t="str">
            <v>Lacey</v>
          </cell>
          <cell r="D741" t="str">
            <v>Lacey HAWKINS</v>
          </cell>
          <cell r="E741" t="str">
            <v>Blaenau Gwent</v>
          </cell>
          <cell r="F741" t="str">
            <v>U13G</v>
          </cell>
        </row>
        <row r="742">
          <cell r="A742">
            <v>833</v>
          </cell>
          <cell r="B742" t="str">
            <v>Williams</v>
          </cell>
          <cell r="C742" t="str">
            <v>Cariad</v>
          </cell>
          <cell r="D742" t="str">
            <v>Cariad WILLIAMS</v>
          </cell>
          <cell r="E742" t="str">
            <v>Blaenau Gwent</v>
          </cell>
          <cell r="F742" t="str">
            <v>U15G</v>
          </cell>
        </row>
        <row r="743">
          <cell r="A743">
            <v>834</v>
          </cell>
          <cell r="B743" t="str">
            <v>Williams</v>
          </cell>
          <cell r="C743" t="str">
            <v>Owen</v>
          </cell>
          <cell r="D743" t="str">
            <v>Owen WILLIAMS</v>
          </cell>
          <cell r="E743" t="str">
            <v>Blaenau Gwent</v>
          </cell>
          <cell r="F743" t="str">
            <v>U13B</v>
          </cell>
        </row>
        <row r="744">
          <cell r="A744">
            <v>835</v>
          </cell>
          <cell r="B744" t="str">
            <v>McPhillips</v>
          </cell>
          <cell r="C744" t="str">
            <v>Scarlett</v>
          </cell>
          <cell r="D744" t="str">
            <v>Scarlett MCPHILLIPS</v>
          </cell>
          <cell r="E744" t="str">
            <v>Blaenau Gwent</v>
          </cell>
          <cell r="F744" t="str">
            <v>U15G</v>
          </cell>
        </row>
        <row r="745">
          <cell r="A745">
            <v>836</v>
          </cell>
          <cell r="B745" t="str">
            <v>McPhillips</v>
          </cell>
          <cell r="C745" t="str">
            <v>Tamzin</v>
          </cell>
          <cell r="D745" t="str">
            <v>Tamzin MCPHILLIPS</v>
          </cell>
          <cell r="E745" t="str">
            <v>Blaenau Gwent</v>
          </cell>
          <cell r="F745" t="str">
            <v>U11G</v>
          </cell>
        </row>
        <row r="746">
          <cell r="A746">
            <v>837</v>
          </cell>
          <cell r="B746" t="str">
            <v>McPhillips</v>
          </cell>
          <cell r="C746" t="str">
            <v>Ewan</v>
          </cell>
          <cell r="D746" t="str">
            <v>Ewan MCPHILLIPS</v>
          </cell>
          <cell r="E746" t="str">
            <v>Blaenau Gwent</v>
          </cell>
          <cell r="F746" t="str">
            <v>U11B</v>
          </cell>
        </row>
        <row r="747">
          <cell r="A747">
            <v>838</v>
          </cell>
          <cell r="B747" t="str">
            <v>White</v>
          </cell>
          <cell r="C747" t="str">
            <v>Christian</v>
          </cell>
          <cell r="D747" t="str">
            <v>Christian WHITE</v>
          </cell>
          <cell r="E747" t="str">
            <v>Blaenau Gwent</v>
          </cell>
          <cell r="F747" t="str">
            <v>U15B</v>
          </cell>
        </row>
        <row r="748">
          <cell r="A748">
            <v>839</v>
          </cell>
          <cell r="B748" t="str">
            <v>Tucker</v>
          </cell>
          <cell r="C748" t="str">
            <v>Sadie</v>
          </cell>
          <cell r="D748" t="str">
            <v>Sadie TUCKER</v>
          </cell>
          <cell r="E748" t="str">
            <v>Blaenau Gwent</v>
          </cell>
          <cell r="F748" t="str">
            <v>U11G</v>
          </cell>
        </row>
        <row r="749">
          <cell r="A749">
            <v>840</v>
          </cell>
          <cell r="B749" t="str">
            <v>Tovey</v>
          </cell>
          <cell r="C749" t="str">
            <v>Gemma</v>
          </cell>
          <cell r="D749" t="str">
            <v>Gemma TOVEY</v>
          </cell>
          <cell r="E749" t="str">
            <v>Blaenau Gwent</v>
          </cell>
          <cell r="F749" t="str">
            <v>U11G</v>
          </cell>
        </row>
        <row r="750">
          <cell r="A750">
            <v>841</v>
          </cell>
          <cell r="D750" t="str">
            <v> </v>
          </cell>
          <cell r="E750" t="str">
            <v>Blaenau Gwent</v>
          </cell>
        </row>
        <row r="751">
          <cell r="A751">
            <v>842</v>
          </cell>
          <cell r="D751" t="str">
            <v> </v>
          </cell>
          <cell r="E751" t="str">
            <v>Blaenau Gwent</v>
          </cell>
        </row>
        <row r="752">
          <cell r="A752">
            <v>843</v>
          </cell>
          <cell r="D752" t="str">
            <v> </v>
          </cell>
          <cell r="E752" t="str">
            <v>Blaenau Gwent</v>
          </cell>
        </row>
        <row r="753">
          <cell r="A753">
            <v>844</v>
          </cell>
          <cell r="D753" t="str">
            <v> </v>
          </cell>
          <cell r="E753" t="str">
            <v>Blaenau Gwent</v>
          </cell>
        </row>
        <row r="754">
          <cell r="A754">
            <v>845</v>
          </cell>
          <cell r="D754" t="str">
            <v> </v>
          </cell>
          <cell r="E754" t="str">
            <v>Blaenau Gwent</v>
          </cell>
        </row>
        <row r="755">
          <cell r="A755">
            <v>846</v>
          </cell>
          <cell r="D755" t="str">
            <v> </v>
          </cell>
          <cell r="E755" t="str">
            <v>Blaenau Gwent</v>
          </cell>
        </row>
        <row r="756">
          <cell r="A756">
            <v>847</v>
          </cell>
          <cell r="D756" t="str">
            <v> </v>
          </cell>
          <cell r="E756" t="str">
            <v>Blaenau Gwent</v>
          </cell>
        </row>
        <row r="757">
          <cell r="A757">
            <v>848</v>
          </cell>
          <cell r="D757" t="str">
            <v> </v>
          </cell>
          <cell r="E757" t="str">
            <v>Blaenau Gwent</v>
          </cell>
        </row>
        <row r="758">
          <cell r="A758">
            <v>849</v>
          </cell>
          <cell r="D758" t="str">
            <v> </v>
          </cell>
          <cell r="E758" t="str">
            <v>Blaenau Gwent</v>
          </cell>
        </row>
        <row r="759">
          <cell r="A759">
            <v>850</v>
          </cell>
          <cell r="D759" t="str">
            <v> </v>
          </cell>
          <cell r="E759" t="str">
            <v>Blaenau Gwent</v>
          </cell>
        </row>
        <row r="760">
          <cell r="A760">
            <v>851</v>
          </cell>
          <cell r="D760" t="str">
            <v> </v>
          </cell>
          <cell r="E760" t="str">
            <v>Blaenau Gwent</v>
          </cell>
        </row>
        <row r="761">
          <cell r="A761">
            <v>852</v>
          </cell>
          <cell r="D761" t="str">
            <v> </v>
          </cell>
          <cell r="E761" t="str">
            <v>Blaenau Gwent</v>
          </cell>
        </row>
        <row r="762">
          <cell r="A762">
            <v>853</v>
          </cell>
          <cell r="D762" t="str">
            <v> </v>
          </cell>
          <cell r="E762" t="str">
            <v>Blaenau Gwent</v>
          </cell>
        </row>
        <row r="763">
          <cell r="A763">
            <v>854</v>
          </cell>
          <cell r="D763" t="str">
            <v> </v>
          </cell>
          <cell r="E763" t="str">
            <v>Blaenau Gwent</v>
          </cell>
        </row>
        <row r="764">
          <cell r="A764">
            <v>855</v>
          </cell>
          <cell r="D764" t="str">
            <v> </v>
          </cell>
          <cell r="E764" t="str">
            <v>Blaenau Gwent</v>
          </cell>
        </row>
        <row r="765">
          <cell r="A765">
            <v>856</v>
          </cell>
          <cell r="D765" t="str">
            <v> </v>
          </cell>
          <cell r="E765" t="str">
            <v>Blaenau Gwent</v>
          </cell>
        </row>
        <row r="766">
          <cell r="A766">
            <v>857</v>
          </cell>
          <cell r="D766" t="str">
            <v> </v>
          </cell>
          <cell r="E766" t="str">
            <v>Blaenau Gwent</v>
          </cell>
        </row>
        <row r="767">
          <cell r="A767">
            <v>858</v>
          </cell>
          <cell r="D767" t="str">
            <v> </v>
          </cell>
          <cell r="E767" t="str">
            <v>Blaenau Gwent</v>
          </cell>
        </row>
        <row r="768">
          <cell r="A768">
            <v>859</v>
          </cell>
          <cell r="D768" t="str">
            <v> </v>
          </cell>
          <cell r="E768" t="str">
            <v>Blaenau Gwent</v>
          </cell>
        </row>
        <row r="769">
          <cell r="A769">
            <v>860</v>
          </cell>
          <cell r="D769" t="str">
            <v> </v>
          </cell>
          <cell r="E769" t="str">
            <v>Blaenau Gwent</v>
          </cell>
        </row>
        <row r="770">
          <cell r="A770">
            <v>861</v>
          </cell>
          <cell r="D770" t="str">
            <v> </v>
          </cell>
          <cell r="E770" t="str">
            <v>Blaenau Gwent</v>
          </cell>
        </row>
        <row r="771">
          <cell r="A771">
            <v>862</v>
          </cell>
          <cell r="D771" t="str">
            <v> </v>
          </cell>
          <cell r="E771" t="str">
            <v>Blaenau Gwent</v>
          </cell>
        </row>
        <row r="772">
          <cell r="A772">
            <v>863</v>
          </cell>
          <cell r="D772" t="str">
            <v> </v>
          </cell>
          <cell r="E772" t="str">
            <v>Blaenau Gwent</v>
          </cell>
        </row>
        <row r="773">
          <cell r="A773">
            <v>864</v>
          </cell>
          <cell r="D773" t="str">
            <v> </v>
          </cell>
          <cell r="E773" t="str">
            <v>Blaenau Gwent</v>
          </cell>
        </row>
        <row r="774">
          <cell r="A774">
            <v>865</v>
          </cell>
          <cell r="D774" t="str">
            <v> </v>
          </cell>
          <cell r="E774" t="str">
            <v>Blaenau Gwent</v>
          </cell>
        </row>
        <row r="775">
          <cell r="A775">
            <v>866</v>
          </cell>
          <cell r="D775" t="str">
            <v> </v>
          </cell>
          <cell r="E775" t="str">
            <v>Blaenau Gwent</v>
          </cell>
        </row>
        <row r="776">
          <cell r="A776">
            <v>867</v>
          </cell>
          <cell r="D776" t="str">
            <v> </v>
          </cell>
          <cell r="E776" t="str">
            <v>Blaenau Gwent</v>
          </cell>
        </row>
        <row r="777">
          <cell r="A777">
            <v>868</v>
          </cell>
          <cell r="D777" t="str">
            <v> </v>
          </cell>
          <cell r="E777" t="str">
            <v>Blaenau Gwent</v>
          </cell>
        </row>
        <row r="778">
          <cell r="A778">
            <v>869</v>
          </cell>
          <cell r="D778" t="str">
            <v> </v>
          </cell>
          <cell r="E778" t="str">
            <v>Blaenau Gwent</v>
          </cell>
        </row>
        <row r="779">
          <cell r="A779">
            <v>870</v>
          </cell>
          <cell r="D779" t="str">
            <v> </v>
          </cell>
          <cell r="E779" t="str">
            <v>Blaenau Gwent</v>
          </cell>
        </row>
        <row r="780">
          <cell r="A780">
            <v>871</v>
          </cell>
          <cell r="D780" t="str">
            <v> </v>
          </cell>
          <cell r="E780" t="str">
            <v>Blaenau Gwent</v>
          </cell>
        </row>
        <row r="781">
          <cell r="A781">
            <v>872</v>
          </cell>
          <cell r="D781" t="str">
            <v> </v>
          </cell>
          <cell r="E781" t="str">
            <v>Blaenau Gwent</v>
          </cell>
        </row>
        <row r="782">
          <cell r="A782">
            <v>873</v>
          </cell>
          <cell r="D782" t="str">
            <v> </v>
          </cell>
          <cell r="E782" t="str">
            <v>Blaenau Gwent</v>
          </cell>
        </row>
        <row r="783">
          <cell r="A783">
            <v>874</v>
          </cell>
          <cell r="D783" t="str">
            <v> </v>
          </cell>
          <cell r="E783" t="str">
            <v>Blaenau Gwent</v>
          </cell>
        </row>
        <row r="784">
          <cell r="A784">
            <v>875</v>
          </cell>
          <cell r="D784" t="str">
            <v> </v>
          </cell>
          <cell r="E784" t="str">
            <v>Blaenau Gwent</v>
          </cell>
        </row>
        <row r="785">
          <cell r="A785">
            <v>876</v>
          </cell>
          <cell r="D785" t="str">
            <v> </v>
          </cell>
          <cell r="E785" t="str">
            <v>Blaenau Gwent</v>
          </cell>
        </row>
        <row r="786">
          <cell r="A786">
            <v>877</v>
          </cell>
          <cell r="D786" t="str">
            <v> </v>
          </cell>
          <cell r="E786" t="str">
            <v>Blaenau Gwent</v>
          </cell>
        </row>
        <row r="787">
          <cell r="A787">
            <v>878</v>
          </cell>
          <cell r="D787" t="str">
            <v> </v>
          </cell>
          <cell r="E787" t="str">
            <v>Blaenau Gwent</v>
          </cell>
        </row>
        <row r="788">
          <cell r="A788">
            <v>879</v>
          </cell>
          <cell r="D788" t="str">
            <v> </v>
          </cell>
          <cell r="E788" t="str">
            <v>Blaenau Gwent</v>
          </cell>
        </row>
        <row r="789">
          <cell r="A789">
            <v>880</v>
          </cell>
          <cell r="D789" t="str">
            <v> </v>
          </cell>
          <cell r="E789" t="str">
            <v>Blaenau Gwent</v>
          </cell>
        </row>
        <row r="790">
          <cell r="A790">
            <v>881</v>
          </cell>
          <cell r="D790" t="str">
            <v> </v>
          </cell>
          <cell r="E790" t="str">
            <v>Blaenau Gwent</v>
          </cell>
        </row>
        <row r="791">
          <cell r="A791">
            <v>882</v>
          </cell>
          <cell r="D791" t="str">
            <v> </v>
          </cell>
          <cell r="E791" t="str">
            <v>Blaenau Gwent</v>
          </cell>
        </row>
        <row r="792">
          <cell r="A792">
            <v>883</v>
          </cell>
          <cell r="D792" t="str">
            <v> </v>
          </cell>
          <cell r="E792" t="str">
            <v>Blaenau Gwent</v>
          </cell>
        </row>
        <row r="793">
          <cell r="A793">
            <v>884</v>
          </cell>
          <cell r="D793" t="str">
            <v> </v>
          </cell>
          <cell r="E793" t="str">
            <v>Blaenau Gwent</v>
          </cell>
        </row>
        <row r="794">
          <cell r="A794">
            <v>885</v>
          </cell>
          <cell r="D794" t="str">
            <v> </v>
          </cell>
          <cell r="E794" t="str">
            <v>Blaenau Gwent</v>
          </cell>
        </row>
        <row r="795">
          <cell r="A795">
            <v>886</v>
          </cell>
          <cell r="D795" t="str">
            <v> </v>
          </cell>
          <cell r="E795" t="str">
            <v>Blaenau Gwent</v>
          </cell>
        </row>
        <row r="796">
          <cell r="A796">
            <v>887</v>
          </cell>
          <cell r="D796" t="str">
            <v> </v>
          </cell>
          <cell r="E796" t="str">
            <v>Blaenau Gwent</v>
          </cell>
        </row>
        <row r="797">
          <cell r="A797">
            <v>888</v>
          </cell>
          <cell r="D797" t="str">
            <v> </v>
          </cell>
          <cell r="E797" t="str">
            <v>Blaenau Gwent</v>
          </cell>
        </row>
        <row r="798">
          <cell r="A798">
            <v>889</v>
          </cell>
          <cell r="D798" t="str">
            <v> </v>
          </cell>
          <cell r="E798" t="str">
            <v>Blaenau Gwent</v>
          </cell>
        </row>
        <row r="799">
          <cell r="A799">
            <v>890</v>
          </cell>
          <cell r="D799" t="str">
            <v> </v>
          </cell>
          <cell r="E799" t="str">
            <v>Blaenau Gwent</v>
          </cell>
        </row>
        <row r="800">
          <cell r="A800">
            <v>891</v>
          </cell>
          <cell r="D800" t="str">
            <v> </v>
          </cell>
          <cell r="E800" t="str">
            <v>Blaenau Gwent</v>
          </cell>
        </row>
        <row r="801">
          <cell r="A801">
            <v>892</v>
          </cell>
          <cell r="D801" t="str">
            <v> </v>
          </cell>
          <cell r="E801" t="str">
            <v>Blaenau Gwent</v>
          </cell>
        </row>
        <row r="802">
          <cell r="A802">
            <v>893</v>
          </cell>
          <cell r="D802" t="str">
            <v> </v>
          </cell>
          <cell r="E802" t="str">
            <v>Blaenau Gwent</v>
          </cell>
        </row>
        <row r="803">
          <cell r="A803">
            <v>894</v>
          </cell>
          <cell r="D803" t="str">
            <v> </v>
          </cell>
          <cell r="E803" t="str">
            <v>Blaenau Gwent</v>
          </cell>
        </row>
        <row r="804">
          <cell r="A804">
            <v>895</v>
          </cell>
          <cell r="D804" t="str">
            <v> </v>
          </cell>
          <cell r="E804" t="str">
            <v>Blaenau Gwent</v>
          </cell>
        </row>
        <row r="805">
          <cell r="A805">
            <v>896</v>
          </cell>
          <cell r="D805" t="str">
            <v> </v>
          </cell>
          <cell r="E805" t="str">
            <v>Blaenau Gwent</v>
          </cell>
        </row>
        <row r="806">
          <cell r="A806">
            <v>897</v>
          </cell>
          <cell r="D806" t="str">
            <v> </v>
          </cell>
          <cell r="E806" t="str">
            <v>Blaenau Gwent</v>
          </cell>
        </row>
        <row r="807">
          <cell r="A807">
            <v>898</v>
          </cell>
          <cell r="D807" t="str">
            <v> </v>
          </cell>
          <cell r="E807" t="str">
            <v>Blaenau Gwent</v>
          </cell>
        </row>
        <row r="808">
          <cell r="A808">
            <v>899</v>
          </cell>
          <cell r="D808" t="str">
            <v> </v>
          </cell>
          <cell r="E808" t="str">
            <v>Blaenau Gwent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4">
      <selection activeCell="N12" sqref="N12:O12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 t="s">
        <v>301</v>
      </c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0.4583333333333333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85</v>
      </c>
      <c r="D4" s="133"/>
      <c r="E4" s="128" t="s">
        <v>336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66" t="s">
        <v>33</v>
      </c>
      <c r="C6" s="66" t="s">
        <v>6</v>
      </c>
      <c r="D6" s="66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67">
        <v>5</v>
      </c>
      <c r="C7" s="1" t="s">
        <v>107</v>
      </c>
      <c r="D7" s="1" t="s">
        <v>64</v>
      </c>
      <c r="E7" s="118"/>
      <c r="F7" s="119"/>
      <c r="G7" s="120"/>
      <c r="H7" s="120"/>
      <c r="I7" s="120"/>
      <c r="J7" s="120"/>
      <c r="K7" s="123"/>
      <c r="L7" s="123"/>
      <c r="M7" s="99"/>
      <c r="N7" s="110" t="s">
        <v>212</v>
      </c>
      <c r="O7" s="111"/>
      <c r="P7" s="110" t="s">
        <v>212</v>
      </c>
      <c r="Q7" s="111"/>
      <c r="R7" s="110" t="s">
        <v>212</v>
      </c>
      <c r="S7" s="111"/>
      <c r="T7" s="100"/>
      <c r="U7" s="101"/>
    </row>
    <row r="8" spans="1:21" s="65" customFormat="1" ht="18" customHeight="1">
      <c r="A8" s="80">
        <v>2</v>
      </c>
      <c r="B8" s="67">
        <v>28</v>
      </c>
      <c r="C8" s="1" t="s">
        <v>108</v>
      </c>
      <c r="D8" s="1" t="s">
        <v>48</v>
      </c>
      <c r="E8" s="118">
        <v>3.94</v>
      </c>
      <c r="F8" s="119"/>
      <c r="G8" s="120">
        <v>4.1</v>
      </c>
      <c r="H8" s="120"/>
      <c r="I8" s="120">
        <v>3.94</v>
      </c>
      <c r="J8" s="120"/>
      <c r="K8" s="121">
        <v>4.1</v>
      </c>
      <c r="L8" s="121"/>
      <c r="M8" s="99">
        <v>3</v>
      </c>
      <c r="N8" s="110" t="s">
        <v>212</v>
      </c>
      <c r="O8" s="111"/>
      <c r="P8" s="110" t="s">
        <v>212</v>
      </c>
      <c r="Q8" s="111"/>
      <c r="R8" s="110" t="s">
        <v>212</v>
      </c>
      <c r="S8" s="111"/>
      <c r="T8" s="100"/>
      <c r="U8" s="101">
        <v>3</v>
      </c>
    </row>
    <row r="9" spans="1:21" s="65" customFormat="1" ht="18" customHeight="1">
      <c r="A9" s="80">
        <v>3</v>
      </c>
      <c r="B9" s="67">
        <v>125</v>
      </c>
      <c r="C9" s="1" t="s">
        <v>109</v>
      </c>
      <c r="D9" s="1" t="s">
        <v>75</v>
      </c>
      <c r="E9" s="118">
        <v>3.74</v>
      </c>
      <c r="F9" s="119"/>
      <c r="G9" s="120">
        <v>3.47</v>
      </c>
      <c r="H9" s="120"/>
      <c r="I9" s="120">
        <v>3.12</v>
      </c>
      <c r="J9" s="120"/>
      <c r="K9" s="121">
        <v>3.74</v>
      </c>
      <c r="L9" s="121"/>
      <c r="M9" s="99">
        <v>8</v>
      </c>
      <c r="N9" s="110" t="s">
        <v>212</v>
      </c>
      <c r="O9" s="111"/>
      <c r="P9" s="110" t="s">
        <v>212</v>
      </c>
      <c r="Q9" s="111"/>
      <c r="R9" s="110" t="s">
        <v>212</v>
      </c>
      <c r="S9" s="111"/>
      <c r="T9" s="100"/>
      <c r="U9" s="101">
        <v>8</v>
      </c>
    </row>
    <row r="10" spans="1:21" s="65" customFormat="1" ht="18" customHeight="1">
      <c r="A10" s="80">
        <v>4</v>
      </c>
      <c r="B10" s="71">
        <v>128</v>
      </c>
      <c r="C10" s="1" t="s">
        <v>99</v>
      </c>
      <c r="D10" s="1" t="s">
        <v>75</v>
      </c>
      <c r="E10" s="118">
        <v>3.77</v>
      </c>
      <c r="F10" s="119"/>
      <c r="G10" s="120">
        <v>3.44</v>
      </c>
      <c r="H10" s="120"/>
      <c r="I10" s="120" t="s">
        <v>351</v>
      </c>
      <c r="J10" s="120"/>
      <c r="K10" s="121">
        <v>3.77</v>
      </c>
      <c r="L10" s="121"/>
      <c r="M10" s="99">
        <v>6</v>
      </c>
      <c r="N10" s="110" t="s">
        <v>212</v>
      </c>
      <c r="O10" s="111"/>
      <c r="P10" s="110" t="s">
        <v>212</v>
      </c>
      <c r="Q10" s="111"/>
      <c r="R10" s="110" t="s">
        <v>212</v>
      </c>
      <c r="S10" s="111"/>
      <c r="T10" s="100"/>
      <c r="U10" s="101">
        <v>6</v>
      </c>
    </row>
    <row r="11" spans="1:21" s="65" customFormat="1" ht="18" customHeight="1">
      <c r="A11" s="80">
        <v>5</v>
      </c>
      <c r="B11" s="71">
        <v>131</v>
      </c>
      <c r="C11" s="1" t="s">
        <v>110</v>
      </c>
      <c r="D11" s="1" t="s">
        <v>75</v>
      </c>
      <c r="E11" s="118"/>
      <c r="F11" s="119"/>
      <c r="G11" s="120"/>
      <c r="H11" s="120"/>
      <c r="I11" s="120"/>
      <c r="J11" s="120"/>
      <c r="K11" s="121"/>
      <c r="L11" s="121"/>
      <c r="M11" s="99"/>
      <c r="N11" s="110" t="s">
        <v>212</v>
      </c>
      <c r="O11" s="111"/>
      <c r="P11" s="110" t="s">
        <v>212</v>
      </c>
      <c r="Q11" s="111"/>
      <c r="R11" s="110" t="s">
        <v>212</v>
      </c>
      <c r="S11" s="111"/>
      <c r="T11" s="100"/>
      <c r="U11" s="101"/>
    </row>
    <row r="12" spans="1:21" s="65" customFormat="1" ht="18" customHeight="1">
      <c r="A12" s="80">
        <v>6</v>
      </c>
      <c r="B12" s="71">
        <v>146</v>
      </c>
      <c r="C12" s="1" t="s">
        <v>111</v>
      </c>
      <c r="D12" s="1" t="s">
        <v>64</v>
      </c>
      <c r="E12" s="118" t="s">
        <v>351</v>
      </c>
      <c r="F12" s="119"/>
      <c r="G12" s="120">
        <v>3.96</v>
      </c>
      <c r="H12" s="120"/>
      <c r="I12" s="120">
        <v>4.08</v>
      </c>
      <c r="J12" s="120"/>
      <c r="K12" s="121">
        <v>4.08</v>
      </c>
      <c r="L12" s="121"/>
      <c r="M12" s="99">
        <v>4</v>
      </c>
      <c r="N12" s="110" t="s">
        <v>212</v>
      </c>
      <c r="O12" s="111"/>
      <c r="P12" s="110" t="s">
        <v>212</v>
      </c>
      <c r="Q12" s="111"/>
      <c r="R12" s="110" t="s">
        <v>212</v>
      </c>
      <c r="S12" s="111"/>
      <c r="T12" s="100"/>
      <c r="U12" s="101">
        <v>4</v>
      </c>
    </row>
    <row r="13" spans="1:21" s="65" customFormat="1" ht="18" customHeight="1">
      <c r="A13" s="80">
        <v>7</v>
      </c>
      <c r="B13" s="71">
        <v>148</v>
      </c>
      <c r="C13" s="1" t="s">
        <v>112</v>
      </c>
      <c r="D13" s="1" t="s">
        <v>64</v>
      </c>
      <c r="E13" s="118">
        <v>3.22</v>
      </c>
      <c r="F13" s="119"/>
      <c r="G13" s="120">
        <v>3.1</v>
      </c>
      <c r="H13" s="120"/>
      <c r="I13" s="120">
        <v>3.35</v>
      </c>
      <c r="J13" s="120"/>
      <c r="K13" s="121">
        <v>3.35</v>
      </c>
      <c r="L13" s="121"/>
      <c r="M13" s="99">
        <v>14</v>
      </c>
      <c r="N13" s="110" t="s">
        <v>212</v>
      </c>
      <c r="O13" s="111"/>
      <c r="P13" s="110" t="s">
        <v>212</v>
      </c>
      <c r="Q13" s="111"/>
      <c r="R13" s="110" t="s">
        <v>212</v>
      </c>
      <c r="S13" s="111"/>
      <c r="T13" s="100"/>
      <c r="U13" s="101">
        <v>14</v>
      </c>
    </row>
    <row r="14" spans="1:21" s="65" customFormat="1" ht="18" customHeight="1">
      <c r="A14" s="80">
        <v>8</v>
      </c>
      <c r="B14" s="71">
        <v>149</v>
      </c>
      <c r="C14" s="1" t="s">
        <v>113</v>
      </c>
      <c r="D14" s="1" t="s">
        <v>64</v>
      </c>
      <c r="E14" s="118">
        <v>3.62</v>
      </c>
      <c r="F14" s="119"/>
      <c r="G14" s="120">
        <v>3.67</v>
      </c>
      <c r="H14" s="120"/>
      <c r="I14" s="120">
        <v>3.69</v>
      </c>
      <c r="J14" s="120"/>
      <c r="K14" s="121">
        <v>3.69</v>
      </c>
      <c r="L14" s="121"/>
      <c r="M14" s="99">
        <v>10</v>
      </c>
      <c r="N14" s="110" t="s">
        <v>212</v>
      </c>
      <c r="O14" s="111"/>
      <c r="P14" s="110" t="s">
        <v>212</v>
      </c>
      <c r="Q14" s="111"/>
      <c r="R14" s="110" t="s">
        <v>212</v>
      </c>
      <c r="S14" s="111"/>
      <c r="T14" s="100"/>
      <c r="U14" s="101">
        <v>10</v>
      </c>
    </row>
    <row r="15" spans="1:21" s="65" customFormat="1" ht="18" customHeight="1">
      <c r="A15" s="80">
        <v>9</v>
      </c>
      <c r="B15" s="71">
        <v>152</v>
      </c>
      <c r="C15" s="1" t="s">
        <v>101</v>
      </c>
      <c r="D15" s="1" t="s">
        <v>64</v>
      </c>
      <c r="E15" s="118">
        <v>3.41</v>
      </c>
      <c r="F15" s="119"/>
      <c r="G15" s="120" t="s">
        <v>351</v>
      </c>
      <c r="H15" s="120"/>
      <c r="I15" s="120">
        <v>3.47</v>
      </c>
      <c r="J15" s="120"/>
      <c r="K15" s="121">
        <v>3.47</v>
      </c>
      <c r="L15" s="121"/>
      <c r="M15" s="99">
        <v>13</v>
      </c>
      <c r="N15" s="110" t="s">
        <v>212</v>
      </c>
      <c r="O15" s="111"/>
      <c r="P15" s="110" t="s">
        <v>212</v>
      </c>
      <c r="Q15" s="111"/>
      <c r="R15" s="110" t="s">
        <v>212</v>
      </c>
      <c r="S15" s="111"/>
      <c r="T15" s="100"/>
      <c r="U15" s="101">
        <v>13</v>
      </c>
    </row>
    <row r="16" spans="1:21" s="65" customFormat="1" ht="18" customHeight="1">
      <c r="A16" s="80">
        <v>10</v>
      </c>
      <c r="B16" s="71">
        <v>154</v>
      </c>
      <c r="C16" s="1" t="s">
        <v>114</v>
      </c>
      <c r="D16" s="1" t="s">
        <v>64</v>
      </c>
      <c r="E16" s="118">
        <v>3.26</v>
      </c>
      <c r="F16" s="119"/>
      <c r="G16" s="120">
        <v>3.28</v>
      </c>
      <c r="H16" s="120"/>
      <c r="I16" s="120">
        <v>3.23</v>
      </c>
      <c r="J16" s="120"/>
      <c r="K16" s="121">
        <v>3.28</v>
      </c>
      <c r="L16" s="121"/>
      <c r="M16" s="99">
        <v>15</v>
      </c>
      <c r="N16" s="110" t="s">
        <v>212</v>
      </c>
      <c r="O16" s="111"/>
      <c r="P16" s="110" t="s">
        <v>212</v>
      </c>
      <c r="Q16" s="111"/>
      <c r="R16" s="110" t="s">
        <v>212</v>
      </c>
      <c r="S16" s="111"/>
      <c r="T16" s="100"/>
      <c r="U16" s="101">
        <v>15</v>
      </c>
    </row>
    <row r="17" spans="1:21" s="65" customFormat="1" ht="18" customHeight="1">
      <c r="A17" s="80">
        <v>11</v>
      </c>
      <c r="B17" s="71">
        <v>165</v>
      </c>
      <c r="C17" s="1" t="s">
        <v>86</v>
      </c>
      <c r="D17" s="1" t="s">
        <v>51</v>
      </c>
      <c r="E17" s="118">
        <v>4.04</v>
      </c>
      <c r="F17" s="119"/>
      <c r="G17" s="120">
        <v>4.05</v>
      </c>
      <c r="H17" s="120"/>
      <c r="I17" s="120">
        <v>3.7</v>
      </c>
      <c r="J17" s="120"/>
      <c r="K17" s="121">
        <v>4.05</v>
      </c>
      <c r="L17" s="121"/>
      <c r="M17" s="99">
        <v>5</v>
      </c>
      <c r="N17" s="110" t="s">
        <v>212</v>
      </c>
      <c r="O17" s="111"/>
      <c r="P17" s="110" t="s">
        <v>212</v>
      </c>
      <c r="Q17" s="111"/>
      <c r="R17" s="110" t="s">
        <v>212</v>
      </c>
      <c r="S17" s="111"/>
      <c r="T17" s="100"/>
      <c r="U17" s="101">
        <v>5</v>
      </c>
    </row>
    <row r="18" spans="1:21" s="65" customFormat="1" ht="18" customHeight="1">
      <c r="A18" s="80">
        <v>12</v>
      </c>
      <c r="B18" s="71">
        <v>166</v>
      </c>
      <c r="C18" s="1" t="s">
        <v>115</v>
      </c>
      <c r="D18" s="1" t="s">
        <v>51</v>
      </c>
      <c r="E18" s="118" t="s">
        <v>351</v>
      </c>
      <c r="F18" s="119"/>
      <c r="G18" s="120">
        <v>2.83</v>
      </c>
      <c r="H18" s="120"/>
      <c r="I18" s="120">
        <v>2.92</v>
      </c>
      <c r="J18" s="120"/>
      <c r="K18" s="121">
        <v>2.92</v>
      </c>
      <c r="L18" s="121"/>
      <c r="M18" s="99">
        <v>18</v>
      </c>
      <c r="N18" s="110" t="s">
        <v>212</v>
      </c>
      <c r="O18" s="111"/>
      <c r="P18" s="110" t="s">
        <v>212</v>
      </c>
      <c r="Q18" s="111"/>
      <c r="R18" s="110" t="s">
        <v>212</v>
      </c>
      <c r="S18" s="111"/>
      <c r="T18" s="100"/>
      <c r="U18" s="101">
        <v>18</v>
      </c>
    </row>
    <row r="19" spans="1:21" s="65" customFormat="1" ht="18" customHeight="1">
      <c r="A19" s="80">
        <v>13</v>
      </c>
      <c r="B19" s="71">
        <v>167</v>
      </c>
      <c r="C19" s="1" t="s">
        <v>116</v>
      </c>
      <c r="D19" s="1" t="s">
        <v>51</v>
      </c>
      <c r="E19" s="118">
        <v>3.2</v>
      </c>
      <c r="F19" s="119"/>
      <c r="G19" s="120">
        <v>3.6</v>
      </c>
      <c r="H19" s="120"/>
      <c r="I19" s="120" t="s">
        <v>351</v>
      </c>
      <c r="J19" s="120"/>
      <c r="K19" s="121">
        <v>3.6</v>
      </c>
      <c r="L19" s="121"/>
      <c r="M19" s="99">
        <v>12</v>
      </c>
      <c r="N19" s="110" t="s">
        <v>212</v>
      </c>
      <c r="O19" s="111"/>
      <c r="P19" s="110" t="s">
        <v>212</v>
      </c>
      <c r="Q19" s="111"/>
      <c r="R19" s="110" t="s">
        <v>212</v>
      </c>
      <c r="S19" s="111"/>
      <c r="T19" s="100"/>
      <c r="U19" s="101">
        <v>12</v>
      </c>
    </row>
    <row r="20" spans="1:21" s="65" customFormat="1" ht="18" customHeight="1">
      <c r="A20" s="80">
        <v>14</v>
      </c>
      <c r="B20" s="71">
        <v>181</v>
      </c>
      <c r="C20" s="1" t="s">
        <v>117</v>
      </c>
      <c r="D20" s="1" t="s">
        <v>51</v>
      </c>
      <c r="E20" s="118">
        <v>3.68</v>
      </c>
      <c r="F20" s="119"/>
      <c r="G20" s="120">
        <v>3.68</v>
      </c>
      <c r="H20" s="120"/>
      <c r="I20" s="120">
        <v>3.65</v>
      </c>
      <c r="J20" s="120"/>
      <c r="K20" s="121">
        <v>3.68</v>
      </c>
      <c r="L20" s="121"/>
      <c r="M20" s="99">
        <v>11</v>
      </c>
      <c r="N20" s="110" t="s">
        <v>212</v>
      </c>
      <c r="O20" s="111"/>
      <c r="P20" s="110" t="s">
        <v>212</v>
      </c>
      <c r="Q20" s="111"/>
      <c r="R20" s="110" t="s">
        <v>212</v>
      </c>
      <c r="S20" s="111"/>
      <c r="T20" s="100"/>
      <c r="U20" s="101">
        <v>11</v>
      </c>
    </row>
    <row r="21" spans="1:21" s="65" customFormat="1" ht="18" customHeight="1">
      <c r="A21" s="80">
        <v>15</v>
      </c>
      <c r="B21" s="71">
        <v>187</v>
      </c>
      <c r="C21" s="1" t="s">
        <v>118</v>
      </c>
      <c r="D21" s="1" t="s">
        <v>51</v>
      </c>
      <c r="E21" s="118" t="s">
        <v>351</v>
      </c>
      <c r="F21" s="119"/>
      <c r="G21" s="120">
        <v>3.17</v>
      </c>
      <c r="H21" s="120"/>
      <c r="I21" s="120">
        <v>3.27</v>
      </c>
      <c r="J21" s="120"/>
      <c r="K21" s="121">
        <v>3.27</v>
      </c>
      <c r="L21" s="121"/>
      <c r="M21" s="99">
        <v>16</v>
      </c>
      <c r="N21" s="110" t="s">
        <v>212</v>
      </c>
      <c r="O21" s="111"/>
      <c r="P21" s="110" t="s">
        <v>212</v>
      </c>
      <c r="Q21" s="111"/>
      <c r="R21" s="110" t="s">
        <v>212</v>
      </c>
      <c r="S21" s="111"/>
      <c r="T21" s="100"/>
      <c r="U21" s="101">
        <v>16</v>
      </c>
    </row>
    <row r="22" spans="1:21" s="65" customFormat="1" ht="18" customHeight="1">
      <c r="A22" s="80">
        <v>16</v>
      </c>
      <c r="B22" s="71">
        <v>196</v>
      </c>
      <c r="C22" s="1" t="s">
        <v>119</v>
      </c>
      <c r="D22" s="1" t="s">
        <v>51</v>
      </c>
      <c r="E22" s="118" t="s">
        <v>351</v>
      </c>
      <c r="F22" s="119"/>
      <c r="G22" s="120">
        <v>3.21</v>
      </c>
      <c r="H22" s="120"/>
      <c r="I22" s="120" t="s">
        <v>351</v>
      </c>
      <c r="J22" s="120"/>
      <c r="K22" s="121">
        <v>3.21</v>
      </c>
      <c r="L22" s="121"/>
      <c r="M22" s="99">
        <v>17</v>
      </c>
      <c r="N22" s="110" t="s">
        <v>212</v>
      </c>
      <c r="O22" s="111"/>
      <c r="P22" s="110" t="s">
        <v>212</v>
      </c>
      <c r="Q22" s="111"/>
      <c r="R22" s="110" t="s">
        <v>212</v>
      </c>
      <c r="S22" s="111"/>
      <c r="T22" s="100"/>
      <c r="U22" s="101">
        <v>17</v>
      </c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4:F31 A32:F64732 C1:F2 V1:EV64732 A1:B31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4732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4732">
    <cfRule type="cellIs" priority="15" dxfId="605" operator="equal" stopIfTrue="1">
      <formula>"-"</formula>
    </cfRule>
  </conditionalFormatting>
  <conditionalFormatting sqref="V1:EV64732 A1:F64732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2">
      <selection activeCell="M19" sqref="M19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0.5381944444444444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 t="s">
        <v>316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231</v>
      </c>
      <c r="D4" s="133"/>
      <c r="E4" s="128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80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3"/>
      <c r="C7" s="93" t="s">
        <v>283</v>
      </c>
      <c r="D7" s="95"/>
      <c r="E7" s="118"/>
      <c r="F7" s="119"/>
      <c r="G7" s="120"/>
      <c r="H7" s="120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2</v>
      </c>
      <c r="B8" s="67">
        <v>11</v>
      </c>
      <c r="C8" s="1" t="s">
        <v>232</v>
      </c>
      <c r="D8" s="80" t="s">
        <v>75</v>
      </c>
      <c r="E8" s="118">
        <v>40.12</v>
      </c>
      <c r="F8" s="119"/>
      <c r="G8" s="120" t="s">
        <v>351</v>
      </c>
      <c r="H8" s="120"/>
      <c r="I8" s="120" t="s">
        <v>351</v>
      </c>
      <c r="J8" s="120"/>
      <c r="K8" s="121">
        <v>40.12</v>
      </c>
      <c r="L8" s="121"/>
      <c r="M8" s="68">
        <v>1</v>
      </c>
      <c r="N8" s="110">
        <v>41.62</v>
      </c>
      <c r="O8" s="111"/>
      <c r="P8" s="151">
        <v>35.46</v>
      </c>
      <c r="Q8" s="151"/>
      <c r="R8" s="151">
        <v>36.76</v>
      </c>
      <c r="S8" s="151"/>
      <c r="T8" s="69">
        <v>41.62</v>
      </c>
      <c r="U8" s="70">
        <v>1</v>
      </c>
    </row>
    <row r="9" spans="1:21" s="65" customFormat="1" ht="18" customHeight="1">
      <c r="A9" s="80">
        <v>3</v>
      </c>
      <c r="B9" s="67">
        <v>46</v>
      </c>
      <c r="C9" s="1" t="s">
        <v>225</v>
      </c>
      <c r="D9" s="80" t="s">
        <v>51</v>
      </c>
      <c r="E9" s="118">
        <v>30.06</v>
      </c>
      <c r="F9" s="119"/>
      <c r="G9" s="120">
        <v>33.38</v>
      </c>
      <c r="H9" s="120"/>
      <c r="I9" s="120">
        <v>31.84</v>
      </c>
      <c r="J9" s="120"/>
      <c r="K9" s="121">
        <v>33.38</v>
      </c>
      <c r="L9" s="121"/>
      <c r="M9" s="68">
        <v>2</v>
      </c>
      <c r="N9" s="110">
        <v>32.69</v>
      </c>
      <c r="O9" s="111"/>
      <c r="P9" s="151">
        <v>33.66</v>
      </c>
      <c r="Q9" s="151"/>
      <c r="R9" s="151">
        <v>38.09</v>
      </c>
      <c r="S9" s="151"/>
      <c r="T9" s="69">
        <v>38.09</v>
      </c>
      <c r="U9" s="70">
        <v>2</v>
      </c>
    </row>
    <row r="10" spans="1:21" s="65" customFormat="1" ht="18" customHeight="1">
      <c r="A10" s="80">
        <v>4</v>
      </c>
      <c r="B10" s="67">
        <v>232</v>
      </c>
      <c r="C10" s="1" t="s">
        <v>233</v>
      </c>
      <c r="D10" s="80" t="s">
        <v>52</v>
      </c>
      <c r="E10" s="118">
        <v>28.06</v>
      </c>
      <c r="F10" s="119"/>
      <c r="G10" s="120">
        <v>27.43</v>
      </c>
      <c r="H10" s="120"/>
      <c r="I10" s="120" t="s">
        <v>351</v>
      </c>
      <c r="J10" s="120"/>
      <c r="K10" s="121">
        <v>28.06</v>
      </c>
      <c r="L10" s="121"/>
      <c r="M10" s="68">
        <v>3</v>
      </c>
      <c r="N10" s="110">
        <v>25.07</v>
      </c>
      <c r="O10" s="111"/>
      <c r="P10" s="151">
        <v>26.41</v>
      </c>
      <c r="Q10" s="151"/>
      <c r="R10" s="151">
        <v>30.04</v>
      </c>
      <c r="S10" s="151"/>
      <c r="T10" s="69">
        <v>30.04</v>
      </c>
      <c r="U10" s="70">
        <v>3</v>
      </c>
    </row>
    <row r="11" spans="1:21" s="65" customFormat="1" ht="18" customHeight="1">
      <c r="A11" s="80">
        <v>5</v>
      </c>
      <c r="B11" s="90"/>
      <c r="C11" s="90"/>
      <c r="D11" s="90"/>
      <c r="E11" s="118"/>
      <c r="F11" s="119"/>
      <c r="G11" s="120"/>
      <c r="H11" s="120"/>
      <c r="I11" s="120"/>
      <c r="J11" s="120"/>
      <c r="K11" s="121"/>
      <c r="L11" s="121"/>
      <c r="M11" s="68"/>
      <c r="N11" s="110"/>
      <c r="O11" s="111"/>
      <c r="P11" s="151"/>
      <c r="Q11" s="151"/>
      <c r="R11" s="151"/>
      <c r="S11" s="151"/>
      <c r="T11" s="69"/>
      <c r="U11" s="70"/>
    </row>
    <row r="12" spans="1:21" s="65" customFormat="1" ht="18" customHeight="1">
      <c r="A12" s="80">
        <v>6</v>
      </c>
      <c r="B12" s="93"/>
      <c r="C12" s="93" t="s">
        <v>284</v>
      </c>
      <c r="D12" s="95"/>
      <c r="E12" s="118"/>
      <c r="F12" s="119"/>
      <c r="G12" s="120"/>
      <c r="H12" s="120"/>
      <c r="I12" s="120"/>
      <c r="J12" s="120"/>
      <c r="K12" s="121"/>
      <c r="L12" s="121"/>
      <c r="M12" s="68"/>
      <c r="N12" s="110"/>
      <c r="O12" s="111"/>
      <c r="P12" s="151"/>
      <c r="Q12" s="151"/>
      <c r="R12" s="151"/>
      <c r="S12" s="151"/>
      <c r="T12" s="69"/>
      <c r="U12" s="70"/>
    </row>
    <row r="13" spans="1:21" s="65" customFormat="1" ht="18" customHeight="1">
      <c r="A13" s="80">
        <v>7</v>
      </c>
      <c r="B13" s="71">
        <v>52</v>
      </c>
      <c r="C13" s="1" t="s">
        <v>228</v>
      </c>
      <c r="D13" s="80" t="s">
        <v>51</v>
      </c>
      <c r="E13" s="118">
        <v>23.22</v>
      </c>
      <c r="F13" s="119"/>
      <c r="G13" s="120">
        <v>19.09</v>
      </c>
      <c r="H13" s="120"/>
      <c r="I13" s="120" t="s">
        <v>351</v>
      </c>
      <c r="J13" s="120"/>
      <c r="K13" s="121">
        <v>23.22</v>
      </c>
      <c r="L13" s="121"/>
      <c r="M13" s="68">
        <v>1</v>
      </c>
      <c r="N13" s="110">
        <v>21</v>
      </c>
      <c r="O13" s="111"/>
      <c r="P13" s="151">
        <v>23.61</v>
      </c>
      <c r="Q13" s="151"/>
      <c r="R13" s="151">
        <v>23.05</v>
      </c>
      <c r="S13" s="151"/>
      <c r="T13" s="69">
        <v>23.61</v>
      </c>
      <c r="U13" s="70">
        <v>1</v>
      </c>
    </row>
    <row r="14" spans="1:21" s="65" customFormat="1" ht="18" customHeight="1">
      <c r="A14" s="80">
        <v>8</v>
      </c>
      <c r="B14" s="90"/>
      <c r="C14" s="90"/>
      <c r="D14" s="90"/>
      <c r="E14" s="118"/>
      <c r="F14" s="119"/>
      <c r="G14" s="120"/>
      <c r="H14" s="120"/>
      <c r="I14" s="120"/>
      <c r="J14" s="120"/>
      <c r="K14" s="121"/>
      <c r="L14" s="121"/>
      <c r="M14" s="68"/>
      <c r="N14" s="110"/>
      <c r="O14" s="111"/>
      <c r="P14" s="151"/>
      <c r="Q14" s="151"/>
      <c r="R14" s="151"/>
      <c r="S14" s="151"/>
      <c r="T14" s="69"/>
      <c r="U14" s="70"/>
    </row>
    <row r="15" spans="1:21" s="65" customFormat="1" ht="18" customHeight="1">
      <c r="A15" s="80">
        <v>9</v>
      </c>
      <c r="B15" s="71"/>
      <c r="C15" s="1" t="s">
        <v>285</v>
      </c>
      <c r="D15" s="80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>
        <v>10</v>
      </c>
      <c r="B16" s="71">
        <v>14</v>
      </c>
      <c r="C16" s="1" t="s">
        <v>266</v>
      </c>
      <c r="D16" s="80" t="s">
        <v>64</v>
      </c>
      <c r="E16" s="118">
        <v>19.49</v>
      </c>
      <c r="F16" s="119"/>
      <c r="G16" s="120" t="s">
        <v>351</v>
      </c>
      <c r="H16" s="120"/>
      <c r="I16" s="120">
        <v>24.39</v>
      </c>
      <c r="J16" s="120"/>
      <c r="K16" s="121">
        <v>24.39</v>
      </c>
      <c r="L16" s="121"/>
      <c r="M16" s="68">
        <v>2</v>
      </c>
      <c r="N16" s="110">
        <v>23.02</v>
      </c>
      <c r="O16" s="111"/>
      <c r="P16" s="151">
        <v>20.28</v>
      </c>
      <c r="Q16" s="151"/>
      <c r="R16" s="151">
        <v>19.56</v>
      </c>
      <c r="S16" s="151"/>
      <c r="T16" s="69">
        <v>24.39</v>
      </c>
      <c r="U16" s="70">
        <v>2</v>
      </c>
    </row>
    <row r="17" spans="1:21" s="65" customFormat="1" ht="18" customHeight="1">
      <c r="A17" s="80">
        <v>11</v>
      </c>
      <c r="B17" s="71">
        <v>41</v>
      </c>
      <c r="C17" s="1" t="s">
        <v>279</v>
      </c>
      <c r="D17" s="80" t="s">
        <v>64</v>
      </c>
      <c r="E17" s="118" t="s">
        <v>351</v>
      </c>
      <c r="F17" s="119"/>
      <c r="G17" s="120">
        <v>17.17</v>
      </c>
      <c r="H17" s="120"/>
      <c r="I17" s="120">
        <v>19.7</v>
      </c>
      <c r="J17" s="120"/>
      <c r="K17" s="121">
        <v>19.7</v>
      </c>
      <c r="L17" s="121"/>
      <c r="M17" s="68">
        <v>3</v>
      </c>
      <c r="N17" s="110">
        <v>18.69</v>
      </c>
      <c r="O17" s="111"/>
      <c r="P17" s="151">
        <v>19.07</v>
      </c>
      <c r="Q17" s="151"/>
      <c r="R17" s="151">
        <v>20.44</v>
      </c>
      <c r="S17" s="151"/>
      <c r="T17" s="69">
        <v>20.44</v>
      </c>
      <c r="U17" s="70">
        <v>3</v>
      </c>
    </row>
    <row r="18" spans="1:21" s="65" customFormat="1" ht="18" customHeight="1">
      <c r="A18" s="80">
        <v>12</v>
      </c>
      <c r="B18" s="71" t="s">
        <v>280</v>
      </c>
      <c r="C18" s="1" t="s">
        <v>281</v>
      </c>
      <c r="D18" s="80" t="s">
        <v>282</v>
      </c>
      <c r="E18" s="118">
        <v>25.41</v>
      </c>
      <c r="F18" s="119"/>
      <c r="G18" s="120">
        <v>25.97</v>
      </c>
      <c r="H18" s="120"/>
      <c r="I18" s="120" t="s">
        <v>351</v>
      </c>
      <c r="J18" s="120"/>
      <c r="K18" s="121">
        <v>25.97</v>
      </c>
      <c r="L18" s="121"/>
      <c r="M18" s="68">
        <v>1</v>
      </c>
      <c r="N18" s="110">
        <v>25.11</v>
      </c>
      <c r="O18" s="111"/>
      <c r="P18" s="151" t="s">
        <v>353</v>
      </c>
      <c r="Q18" s="151"/>
      <c r="R18" s="151" t="s">
        <v>353</v>
      </c>
      <c r="S18" s="151"/>
      <c r="T18" s="69">
        <v>25.97</v>
      </c>
      <c r="U18" s="70">
        <v>1</v>
      </c>
    </row>
    <row r="19" spans="1:21" s="65" customFormat="1" ht="18" customHeight="1">
      <c r="A19" s="80">
        <v>13</v>
      </c>
      <c r="B19" s="71"/>
      <c r="C19" s="1"/>
      <c r="D19" s="1"/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80">
        <v>14</v>
      </c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8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C4:F6 A1:B6 B8:D10 A19:F64732 B15:D18 A7:A18 E7:F18 B13:D13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 C8:D10 C19:F64732 C15:D18 E7:F18 C13:D13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 C8:D10 C19:F64732 C15:D18 E7:F18 C13:D13">
    <cfRule type="cellIs" priority="15" dxfId="605" operator="equal" stopIfTrue="1">
      <formula>"-"</formula>
    </cfRule>
  </conditionalFormatting>
  <conditionalFormatting sqref="V1:EV64732 A1:F6 B8:D10 A19:F64732 B15:D18 A7:A18 E7:F18 B13:D13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 D8:D10 D13 D15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4"/>
  <sheetViews>
    <sheetView workbookViewId="0" topLeftCell="A2">
      <selection activeCell="L15" sqref="L15"/>
    </sheetView>
  </sheetViews>
  <sheetFormatPr defaultColWidth="9.140625" defaultRowHeight="15"/>
  <cols>
    <col min="1" max="1" width="5.421875" style="58" customWidth="1"/>
    <col min="2" max="2" width="4.7109375" style="58" customWidth="1"/>
    <col min="3" max="4" width="23.57421875" style="58" customWidth="1"/>
    <col min="5" max="5" width="2.28125" style="59" customWidth="1"/>
    <col min="6" max="7" width="2.28125" style="60" customWidth="1"/>
    <col min="8" max="23" width="2.28125" style="58" customWidth="1"/>
    <col min="24" max="24" width="2.28125" style="61" customWidth="1"/>
    <col min="25" max="43" width="2.28125" style="58" customWidth="1"/>
    <col min="44" max="46" width="4.8515625" style="58" customWidth="1"/>
    <col min="47" max="47" width="5.7109375" style="58" customWidth="1"/>
    <col min="48" max="16384" width="9.140625" style="32" customWidth="1"/>
  </cols>
  <sheetData>
    <row r="1" spans="1:47" ht="26.25">
      <c r="A1" s="201" t="s">
        <v>0</v>
      </c>
      <c r="B1" s="201"/>
      <c r="C1" s="201"/>
      <c r="D1" s="2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</row>
    <row r="2" spans="1:47" ht="18.75" customHeight="1">
      <c r="A2" s="203" t="s">
        <v>39</v>
      </c>
      <c r="B2" s="203"/>
      <c r="C2" s="140" t="s">
        <v>47</v>
      </c>
      <c r="D2" s="140"/>
      <c r="E2" s="204" t="s">
        <v>1</v>
      </c>
      <c r="F2" s="204"/>
      <c r="G2" s="204"/>
      <c r="H2" s="204"/>
      <c r="I2" s="204"/>
      <c r="J2" s="205" t="s">
        <v>48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4" t="s">
        <v>2</v>
      </c>
      <c r="AM2" s="204"/>
      <c r="AN2" s="204"/>
      <c r="AO2" s="206" t="s">
        <v>49</v>
      </c>
      <c r="AP2" s="206"/>
      <c r="AQ2" s="206"/>
      <c r="AR2" s="206"/>
      <c r="AS2" s="206"/>
      <c r="AT2" s="206"/>
      <c r="AU2" s="206"/>
    </row>
    <row r="3" spans="1:47" ht="18.75" customHeight="1">
      <c r="A3" s="203"/>
      <c r="B3" s="203"/>
      <c r="C3" s="140"/>
      <c r="D3" s="140"/>
      <c r="E3" s="204" t="s">
        <v>4</v>
      </c>
      <c r="F3" s="204"/>
      <c r="G3" s="204"/>
      <c r="H3" s="204"/>
      <c r="I3" s="204"/>
      <c r="J3" s="189">
        <v>0.5416666666666666</v>
      </c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</row>
    <row r="4" spans="1:47" ht="18.75" customHeight="1">
      <c r="A4" s="192" t="s">
        <v>3</v>
      </c>
      <c r="B4" s="192"/>
      <c r="C4" s="193" t="s">
        <v>134</v>
      </c>
      <c r="D4" s="193"/>
      <c r="E4" s="194"/>
      <c r="F4" s="195"/>
      <c r="G4" s="195"/>
      <c r="H4" s="195"/>
      <c r="I4" s="196"/>
      <c r="J4" s="188" t="s">
        <v>339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</row>
    <row r="5" spans="1:47" ht="18.75" customHeight="1">
      <c r="A5" s="192"/>
      <c r="B5" s="192"/>
      <c r="C5" s="193"/>
      <c r="D5" s="193"/>
      <c r="E5" s="197" t="s">
        <v>40</v>
      </c>
      <c r="F5" s="198"/>
      <c r="G5" s="199"/>
      <c r="H5" s="183">
        <v>1.55</v>
      </c>
      <c r="I5" s="183"/>
      <c r="J5" s="183"/>
      <c r="K5" s="172">
        <v>1.56</v>
      </c>
      <c r="L5" s="173"/>
      <c r="M5" s="174"/>
      <c r="N5" s="172">
        <v>1.6</v>
      </c>
      <c r="O5" s="173"/>
      <c r="P5" s="174"/>
      <c r="Q5" s="172">
        <v>1.63</v>
      </c>
      <c r="R5" s="173"/>
      <c r="S5" s="174"/>
      <c r="T5" s="172">
        <v>1.67</v>
      </c>
      <c r="U5" s="173"/>
      <c r="V5" s="174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84" t="s">
        <v>9</v>
      </c>
      <c r="AP5" s="184"/>
      <c r="AQ5" s="185"/>
      <c r="AR5" s="186" t="s">
        <v>41</v>
      </c>
      <c r="AS5" s="186" t="s">
        <v>42</v>
      </c>
      <c r="AT5" s="186" t="s">
        <v>38</v>
      </c>
      <c r="AU5" s="186" t="s">
        <v>10</v>
      </c>
    </row>
    <row r="6" spans="1:47" ht="18.75" customHeight="1">
      <c r="A6" s="175" t="s">
        <v>5</v>
      </c>
      <c r="B6" s="176" t="s">
        <v>43</v>
      </c>
      <c r="C6" s="175" t="s">
        <v>6</v>
      </c>
      <c r="D6" s="175" t="s">
        <v>7</v>
      </c>
      <c r="E6" s="177" t="s">
        <v>8</v>
      </c>
      <c r="F6" s="178"/>
      <c r="G6" s="179"/>
      <c r="H6" s="210">
        <v>1</v>
      </c>
      <c r="I6" s="210"/>
      <c r="J6" s="210"/>
      <c r="K6" s="207">
        <v>1.05</v>
      </c>
      <c r="L6" s="208"/>
      <c r="M6" s="209"/>
      <c r="N6" s="207">
        <v>1.1</v>
      </c>
      <c r="O6" s="208"/>
      <c r="P6" s="209"/>
      <c r="Q6" s="207">
        <v>1.15</v>
      </c>
      <c r="R6" s="208"/>
      <c r="S6" s="209"/>
      <c r="T6" s="207">
        <v>1.2</v>
      </c>
      <c r="U6" s="208"/>
      <c r="V6" s="209"/>
      <c r="W6" s="207">
        <v>1.25</v>
      </c>
      <c r="X6" s="208"/>
      <c r="Y6" s="209"/>
      <c r="Z6" s="207">
        <v>1.3</v>
      </c>
      <c r="AA6" s="208"/>
      <c r="AB6" s="209"/>
      <c r="AC6" s="207">
        <v>1.35</v>
      </c>
      <c r="AD6" s="208"/>
      <c r="AE6" s="209"/>
      <c r="AF6" s="207">
        <v>1.4</v>
      </c>
      <c r="AG6" s="208"/>
      <c r="AH6" s="209"/>
      <c r="AI6" s="207">
        <v>1.45</v>
      </c>
      <c r="AJ6" s="208"/>
      <c r="AK6" s="209"/>
      <c r="AL6" s="207">
        <v>1.5</v>
      </c>
      <c r="AM6" s="208"/>
      <c r="AN6" s="209"/>
      <c r="AO6" s="184"/>
      <c r="AP6" s="184"/>
      <c r="AQ6" s="185"/>
      <c r="AR6" s="186"/>
      <c r="AS6" s="186"/>
      <c r="AT6" s="186"/>
      <c r="AU6" s="186"/>
    </row>
    <row r="7" spans="1:47" ht="18.75" customHeight="1">
      <c r="A7" s="175"/>
      <c r="B7" s="176"/>
      <c r="C7" s="175"/>
      <c r="D7" s="175"/>
      <c r="E7" s="180"/>
      <c r="F7" s="181"/>
      <c r="G7" s="182"/>
      <c r="H7" s="169" t="s">
        <v>11</v>
      </c>
      <c r="I7" s="169"/>
      <c r="J7" s="169"/>
      <c r="K7" s="169" t="s">
        <v>11</v>
      </c>
      <c r="L7" s="169"/>
      <c r="M7" s="169"/>
      <c r="N7" s="169" t="s">
        <v>11</v>
      </c>
      <c r="O7" s="169"/>
      <c r="P7" s="169"/>
      <c r="Q7" s="169" t="s">
        <v>11</v>
      </c>
      <c r="R7" s="169"/>
      <c r="S7" s="169"/>
      <c r="T7" s="169" t="s">
        <v>11</v>
      </c>
      <c r="U7" s="169"/>
      <c r="V7" s="169"/>
      <c r="W7" s="169" t="s">
        <v>11</v>
      </c>
      <c r="X7" s="169"/>
      <c r="Y7" s="169"/>
      <c r="Z7" s="169" t="s">
        <v>11</v>
      </c>
      <c r="AA7" s="169"/>
      <c r="AB7" s="169"/>
      <c r="AC7" s="169" t="s">
        <v>11</v>
      </c>
      <c r="AD7" s="169"/>
      <c r="AE7" s="169"/>
      <c r="AF7" s="169" t="s">
        <v>11</v>
      </c>
      <c r="AG7" s="169"/>
      <c r="AH7" s="169"/>
      <c r="AI7" s="169" t="s">
        <v>11</v>
      </c>
      <c r="AJ7" s="169"/>
      <c r="AK7" s="169"/>
      <c r="AL7" s="169" t="s">
        <v>11</v>
      </c>
      <c r="AM7" s="169"/>
      <c r="AN7" s="169"/>
      <c r="AO7" s="170" t="s">
        <v>11</v>
      </c>
      <c r="AP7" s="170"/>
      <c r="AQ7" s="171"/>
      <c r="AR7" s="187"/>
      <c r="AS7" s="188"/>
      <c r="AT7" s="188"/>
      <c r="AU7" s="186"/>
    </row>
    <row r="8" spans="1:47" ht="18.75" customHeight="1">
      <c r="A8" s="33">
        <v>1</v>
      </c>
      <c r="B8" s="86"/>
      <c r="C8" s="86" t="s">
        <v>292</v>
      </c>
      <c r="D8" s="86"/>
      <c r="E8" s="162"/>
      <c r="F8" s="163"/>
      <c r="G8" s="163"/>
      <c r="H8" s="37"/>
      <c r="I8" s="38"/>
      <c r="J8" s="39"/>
      <c r="K8" s="37"/>
      <c r="L8" s="38"/>
      <c r="M8" s="39"/>
      <c r="N8" s="37"/>
      <c r="O8" s="38"/>
      <c r="P8" s="39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165"/>
      <c r="AP8" s="165"/>
      <c r="AQ8" s="166"/>
      <c r="AR8" s="33"/>
      <c r="AS8" s="43"/>
      <c r="AT8" s="44"/>
      <c r="AU8" s="33"/>
    </row>
    <row r="9" spans="1:47" ht="18.75" customHeight="1">
      <c r="A9" s="33">
        <v>2</v>
      </c>
      <c r="B9" s="34">
        <v>65</v>
      </c>
      <c r="C9" s="35" t="s">
        <v>67</v>
      </c>
      <c r="D9" s="36" t="s">
        <v>51</v>
      </c>
      <c r="E9" s="162">
        <v>1.25</v>
      </c>
      <c r="F9" s="163"/>
      <c r="G9" s="163"/>
      <c r="H9" s="105" t="s">
        <v>351</v>
      </c>
      <c r="I9" s="106" t="s">
        <v>351</v>
      </c>
      <c r="J9" s="107" t="s">
        <v>352</v>
      </c>
      <c r="K9" s="105" t="s">
        <v>351</v>
      </c>
      <c r="L9" s="106" t="s">
        <v>351</v>
      </c>
      <c r="M9" s="107" t="s">
        <v>351</v>
      </c>
      <c r="N9" s="40"/>
      <c r="O9" s="41"/>
      <c r="P9" s="42"/>
      <c r="Q9" s="40"/>
      <c r="R9" s="41"/>
      <c r="S9" s="42"/>
      <c r="T9" s="40"/>
      <c r="U9" s="41"/>
      <c r="V9" s="42"/>
      <c r="W9" s="103" t="s">
        <v>352</v>
      </c>
      <c r="X9" s="104"/>
      <c r="Y9" s="102"/>
      <c r="Z9" s="103" t="s">
        <v>352</v>
      </c>
      <c r="AA9" s="104"/>
      <c r="AB9" s="102"/>
      <c r="AC9" s="103" t="s">
        <v>352</v>
      </c>
      <c r="AD9" s="104"/>
      <c r="AE9" s="102"/>
      <c r="AF9" s="103" t="s">
        <v>352</v>
      </c>
      <c r="AG9" s="104"/>
      <c r="AH9" s="102"/>
      <c r="AI9" s="103" t="s">
        <v>351</v>
      </c>
      <c r="AJ9" s="104" t="s">
        <v>352</v>
      </c>
      <c r="AK9" s="102"/>
      <c r="AL9" s="103" t="s">
        <v>352</v>
      </c>
      <c r="AM9" s="41"/>
      <c r="AN9" s="42"/>
      <c r="AO9" s="165">
        <v>1.55</v>
      </c>
      <c r="AP9" s="165"/>
      <c r="AQ9" s="166"/>
      <c r="AR9" s="33"/>
      <c r="AS9" s="43"/>
      <c r="AT9" s="44"/>
      <c r="AU9" s="33">
        <v>1</v>
      </c>
    </row>
    <row r="10" spans="1:47" ht="18.75" customHeight="1">
      <c r="A10" s="33">
        <v>3</v>
      </c>
      <c r="B10" s="34">
        <v>81</v>
      </c>
      <c r="C10" s="35" t="s">
        <v>83</v>
      </c>
      <c r="D10" s="36" t="s">
        <v>51</v>
      </c>
      <c r="E10" s="162">
        <v>1</v>
      </c>
      <c r="F10" s="163"/>
      <c r="G10" s="163"/>
      <c r="H10" s="40" t="s">
        <v>352</v>
      </c>
      <c r="I10" s="41"/>
      <c r="J10" s="42"/>
      <c r="K10" s="48" t="s">
        <v>352</v>
      </c>
      <c r="L10" s="41"/>
      <c r="M10" s="42"/>
      <c r="N10" s="40" t="s">
        <v>351</v>
      </c>
      <c r="O10" s="41" t="s">
        <v>352</v>
      </c>
      <c r="P10" s="42"/>
      <c r="Q10" s="40" t="s">
        <v>352</v>
      </c>
      <c r="R10" s="41"/>
      <c r="S10" s="42"/>
      <c r="T10" s="40" t="s">
        <v>351</v>
      </c>
      <c r="U10" s="41" t="s">
        <v>351</v>
      </c>
      <c r="V10" s="42" t="s">
        <v>351</v>
      </c>
      <c r="W10" s="48"/>
      <c r="X10" s="41"/>
      <c r="Y10" s="42"/>
      <c r="Z10" s="40"/>
      <c r="AA10" s="41"/>
      <c r="AB10" s="42"/>
      <c r="AC10" s="40"/>
      <c r="AD10" s="41"/>
      <c r="AE10" s="42"/>
      <c r="AF10" s="40"/>
      <c r="AG10" s="41"/>
      <c r="AH10" s="42"/>
      <c r="AI10" s="40"/>
      <c r="AJ10" s="41"/>
      <c r="AK10" s="42"/>
      <c r="AL10" s="40"/>
      <c r="AM10" s="41"/>
      <c r="AN10" s="42"/>
      <c r="AO10" s="165">
        <v>1.15</v>
      </c>
      <c r="AP10" s="165"/>
      <c r="AQ10" s="166"/>
      <c r="AR10" s="33"/>
      <c r="AS10" s="43"/>
      <c r="AT10" s="44"/>
      <c r="AU10" s="33">
        <v>5</v>
      </c>
    </row>
    <row r="11" spans="1:47" ht="18.75" customHeight="1">
      <c r="A11" s="33">
        <v>4</v>
      </c>
      <c r="B11" s="34">
        <v>111</v>
      </c>
      <c r="C11" s="35" t="s">
        <v>60</v>
      </c>
      <c r="D11" s="36" t="s">
        <v>51</v>
      </c>
      <c r="E11" s="162">
        <v>1.05</v>
      </c>
      <c r="F11" s="163"/>
      <c r="G11" s="163"/>
      <c r="H11" s="45"/>
      <c r="I11" s="46"/>
      <c r="J11" s="47"/>
      <c r="K11" s="103" t="s">
        <v>352</v>
      </c>
      <c r="L11" s="104"/>
      <c r="M11" s="102"/>
      <c r="N11" s="103" t="s">
        <v>352</v>
      </c>
      <c r="O11" s="46"/>
      <c r="P11" s="47"/>
      <c r="Q11" s="40" t="s">
        <v>351</v>
      </c>
      <c r="R11" s="41" t="s">
        <v>351</v>
      </c>
      <c r="S11" s="42" t="s">
        <v>351</v>
      </c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165">
        <v>1.1</v>
      </c>
      <c r="AP11" s="165"/>
      <c r="AQ11" s="166"/>
      <c r="AR11" s="33"/>
      <c r="AS11" s="43"/>
      <c r="AT11" s="44"/>
      <c r="AU11" s="33">
        <v>6</v>
      </c>
    </row>
    <row r="12" spans="1:47" ht="18.75" customHeight="1">
      <c r="A12" s="33">
        <v>5</v>
      </c>
      <c r="B12" s="34">
        <v>153</v>
      </c>
      <c r="C12" s="35" t="s">
        <v>72</v>
      </c>
      <c r="D12" s="36" t="s">
        <v>64</v>
      </c>
      <c r="E12" s="162"/>
      <c r="F12" s="163"/>
      <c r="G12" s="163"/>
      <c r="H12" s="40"/>
      <c r="I12" s="41"/>
      <c r="J12" s="42"/>
      <c r="K12" s="40"/>
      <c r="L12" s="41"/>
      <c r="M12" s="42"/>
      <c r="N12" s="40"/>
      <c r="O12" s="41"/>
      <c r="P12" s="42"/>
      <c r="Q12" s="40"/>
      <c r="R12" s="41"/>
      <c r="S12" s="42"/>
      <c r="T12" s="40"/>
      <c r="U12" s="41"/>
      <c r="V12" s="42"/>
      <c r="W12" s="40"/>
      <c r="X12" s="41"/>
      <c r="Y12" s="42"/>
      <c r="Z12" s="40"/>
      <c r="AA12" s="41"/>
      <c r="AB12" s="42"/>
      <c r="AC12" s="40"/>
      <c r="AD12" s="41"/>
      <c r="AE12" s="42"/>
      <c r="AF12" s="40"/>
      <c r="AG12" s="41"/>
      <c r="AH12" s="42"/>
      <c r="AI12" s="40"/>
      <c r="AJ12" s="41"/>
      <c r="AK12" s="42"/>
      <c r="AL12" s="40"/>
      <c r="AM12" s="41"/>
      <c r="AN12" s="42"/>
      <c r="AO12" s="165"/>
      <c r="AP12" s="165"/>
      <c r="AQ12" s="166"/>
      <c r="AR12" s="33"/>
      <c r="AS12" s="43"/>
      <c r="AT12" s="44"/>
      <c r="AU12" s="33"/>
    </row>
    <row r="13" spans="1:47" ht="18.75" customHeight="1">
      <c r="A13" s="33">
        <v>6</v>
      </c>
      <c r="B13" s="34">
        <v>170</v>
      </c>
      <c r="C13" s="35" t="s">
        <v>84</v>
      </c>
      <c r="D13" s="36" t="s">
        <v>51</v>
      </c>
      <c r="E13" s="162">
        <v>1</v>
      </c>
      <c r="F13" s="163"/>
      <c r="G13" s="163"/>
      <c r="H13" s="40" t="s">
        <v>352</v>
      </c>
      <c r="I13" s="41"/>
      <c r="J13" s="42"/>
      <c r="K13" s="40" t="s">
        <v>352</v>
      </c>
      <c r="L13" s="41"/>
      <c r="M13" s="42"/>
      <c r="N13" s="40" t="s">
        <v>352</v>
      </c>
      <c r="O13" s="41"/>
      <c r="P13" s="42"/>
      <c r="Q13" s="40" t="s">
        <v>352</v>
      </c>
      <c r="R13" s="41"/>
      <c r="S13" s="42"/>
      <c r="T13" s="40" t="s">
        <v>351</v>
      </c>
      <c r="U13" s="41" t="s">
        <v>351</v>
      </c>
      <c r="V13" s="42" t="s">
        <v>352</v>
      </c>
      <c r="W13" s="40" t="s">
        <v>351</v>
      </c>
      <c r="X13" s="41" t="s">
        <v>351</v>
      </c>
      <c r="Y13" s="42" t="s">
        <v>351</v>
      </c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165">
        <v>1.2</v>
      </c>
      <c r="AP13" s="165"/>
      <c r="AQ13" s="166"/>
      <c r="AR13" s="33"/>
      <c r="AS13" s="43"/>
      <c r="AT13" s="44"/>
      <c r="AU13" s="33">
        <v>3</v>
      </c>
    </row>
    <row r="14" spans="1:47" ht="18.75" customHeight="1">
      <c r="A14" s="33">
        <v>7</v>
      </c>
      <c r="B14" s="34">
        <v>289</v>
      </c>
      <c r="C14" s="35" t="s">
        <v>82</v>
      </c>
      <c r="D14" s="36" t="s">
        <v>51</v>
      </c>
      <c r="E14" s="162">
        <v>1.2</v>
      </c>
      <c r="F14" s="163"/>
      <c r="G14" s="163"/>
      <c r="H14" s="49"/>
      <c r="I14" s="50"/>
      <c r="J14" s="51"/>
      <c r="K14" s="49"/>
      <c r="L14" s="50"/>
      <c r="M14" s="51"/>
      <c r="N14" s="49"/>
      <c r="O14" s="50"/>
      <c r="P14" s="51"/>
      <c r="Q14" s="49"/>
      <c r="R14" s="50"/>
      <c r="S14" s="51"/>
      <c r="T14" s="103" t="s">
        <v>352</v>
      </c>
      <c r="U14" s="104"/>
      <c r="V14" s="102"/>
      <c r="W14" s="103" t="s">
        <v>352</v>
      </c>
      <c r="X14" s="104"/>
      <c r="Y14" s="102"/>
      <c r="Z14" s="103" t="s">
        <v>352</v>
      </c>
      <c r="AA14" s="104"/>
      <c r="AB14" s="102"/>
      <c r="AC14" s="103" t="s">
        <v>352</v>
      </c>
      <c r="AD14" s="104"/>
      <c r="AE14" s="102"/>
      <c r="AF14" s="103" t="s">
        <v>352</v>
      </c>
      <c r="AG14" s="104"/>
      <c r="AH14" s="102"/>
      <c r="AI14" s="103" t="s">
        <v>352</v>
      </c>
      <c r="AJ14" s="46"/>
      <c r="AK14" s="47"/>
      <c r="AL14" s="40" t="s">
        <v>351</v>
      </c>
      <c r="AM14" s="41" t="s">
        <v>351</v>
      </c>
      <c r="AN14" s="42" t="s">
        <v>351</v>
      </c>
      <c r="AO14" s="165">
        <v>1.45</v>
      </c>
      <c r="AP14" s="165"/>
      <c r="AQ14" s="166"/>
      <c r="AR14" s="33"/>
      <c r="AS14" s="43"/>
      <c r="AT14" s="44"/>
      <c r="AU14" s="33">
        <v>2</v>
      </c>
    </row>
    <row r="15" spans="1:47" ht="18.75" customHeight="1">
      <c r="A15" s="33">
        <v>8</v>
      </c>
      <c r="B15" s="34">
        <v>292</v>
      </c>
      <c r="C15" s="35" t="s">
        <v>78</v>
      </c>
      <c r="D15" s="36" t="s">
        <v>51</v>
      </c>
      <c r="E15" s="162"/>
      <c r="F15" s="163"/>
      <c r="G15" s="163"/>
      <c r="H15" s="40"/>
      <c r="I15" s="41"/>
      <c r="J15" s="42"/>
      <c r="K15" s="40"/>
      <c r="L15" s="41"/>
      <c r="M15" s="42"/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165"/>
      <c r="AP15" s="165"/>
      <c r="AQ15" s="166"/>
      <c r="AR15" s="33"/>
      <c r="AS15" s="43"/>
      <c r="AT15" s="44"/>
      <c r="AU15" s="33"/>
    </row>
    <row r="16" spans="1:47" ht="18.75" customHeight="1">
      <c r="A16" s="33">
        <v>9</v>
      </c>
      <c r="B16" s="33">
        <v>323</v>
      </c>
      <c r="C16" s="35" t="s">
        <v>79</v>
      </c>
      <c r="D16" s="36" t="s">
        <v>51</v>
      </c>
      <c r="E16" s="162">
        <v>1.05</v>
      </c>
      <c r="F16" s="163"/>
      <c r="G16" s="164"/>
      <c r="H16" s="53"/>
      <c r="I16" s="54"/>
      <c r="J16" s="102"/>
      <c r="K16" s="103" t="s">
        <v>352</v>
      </c>
      <c r="L16" s="104"/>
      <c r="M16" s="102"/>
      <c r="N16" s="103" t="s">
        <v>352</v>
      </c>
      <c r="O16" s="104"/>
      <c r="P16" s="102"/>
      <c r="Q16" s="103" t="s">
        <v>352</v>
      </c>
      <c r="R16" s="104"/>
      <c r="S16" s="102"/>
      <c r="T16" s="103" t="s">
        <v>351</v>
      </c>
      <c r="U16" s="104" t="s">
        <v>351</v>
      </c>
      <c r="V16" s="102" t="s">
        <v>351</v>
      </c>
      <c r="W16" s="45"/>
      <c r="X16" s="46"/>
      <c r="Y16" s="47"/>
      <c r="Z16" s="45"/>
      <c r="AA16" s="46"/>
      <c r="AB16" s="47"/>
      <c r="AC16" s="45"/>
      <c r="AD16" s="46"/>
      <c r="AE16" s="47"/>
      <c r="AF16" s="45"/>
      <c r="AG16" s="46"/>
      <c r="AH16" s="47"/>
      <c r="AI16" s="53"/>
      <c r="AJ16" s="54"/>
      <c r="AK16" s="55"/>
      <c r="AL16" s="53"/>
      <c r="AM16" s="54"/>
      <c r="AN16" s="55"/>
      <c r="AO16" s="165">
        <v>1.15</v>
      </c>
      <c r="AP16" s="165"/>
      <c r="AQ16" s="166"/>
      <c r="AR16" s="33"/>
      <c r="AS16" s="43"/>
      <c r="AT16" s="44"/>
      <c r="AU16" s="33">
        <v>4</v>
      </c>
    </row>
    <row r="17" spans="1:47" ht="18.75" customHeight="1">
      <c r="A17" s="33">
        <v>10</v>
      </c>
      <c r="B17" s="52"/>
      <c r="C17" s="35"/>
      <c r="D17" s="36"/>
      <c r="E17" s="162"/>
      <c r="F17" s="163"/>
      <c r="G17" s="164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165"/>
      <c r="AP17" s="165"/>
      <c r="AQ17" s="166"/>
      <c r="AR17" s="33"/>
      <c r="AS17" s="43"/>
      <c r="AT17" s="44"/>
      <c r="AU17" s="33"/>
    </row>
    <row r="18" spans="1:47" ht="18.75" customHeight="1">
      <c r="A18" s="33">
        <v>11</v>
      </c>
      <c r="B18" s="86"/>
      <c r="C18" s="86" t="s">
        <v>263</v>
      </c>
      <c r="D18" s="86"/>
      <c r="E18" s="162"/>
      <c r="F18" s="163"/>
      <c r="G18" s="164"/>
      <c r="H18" s="40"/>
      <c r="I18" s="41"/>
      <c r="J18" s="42"/>
      <c r="K18" s="40"/>
      <c r="L18" s="41"/>
      <c r="M18" s="42"/>
      <c r="N18" s="40"/>
      <c r="O18" s="41"/>
      <c r="P18" s="42"/>
      <c r="Q18" s="40"/>
      <c r="R18" s="41"/>
      <c r="S18" s="42"/>
      <c r="T18" s="40"/>
      <c r="U18" s="41"/>
      <c r="V18" s="42"/>
      <c r="W18" s="40"/>
      <c r="X18" s="41"/>
      <c r="Y18" s="42"/>
      <c r="Z18" s="40"/>
      <c r="AA18" s="41"/>
      <c r="AB18" s="42"/>
      <c r="AC18" s="40"/>
      <c r="AD18" s="41"/>
      <c r="AE18" s="42"/>
      <c r="AF18" s="40"/>
      <c r="AG18" s="41"/>
      <c r="AH18" s="42"/>
      <c r="AI18" s="40"/>
      <c r="AJ18" s="41"/>
      <c r="AK18" s="42"/>
      <c r="AL18" s="40"/>
      <c r="AM18" s="41"/>
      <c r="AN18" s="42"/>
      <c r="AO18" s="165"/>
      <c r="AP18" s="165"/>
      <c r="AQ18" s="166"/>
      <c r="AR18" s="33"/>
      <c r="AS18" s="43"/>
      <c r="AT18" s="44"/>
      <c r="AU18" s="33"/>
    </row>
    <row r="19" spans="1:47" ht="18.75" customHeight="1">
      <c r="A19" s="33">
        <v>12</v>
      </c>
      <c r="B19" s="52">
        <v>20</v>
      </c>
      <c r="C19" s="35" t="s">
        <v>131</v>
      </c>
      <c r="D19" s="36" t="s">
        <v>51</v>
      </c>
      <c r="E19" s="162">
        <v>1.35</v>
      </c>
      <c r="F19" s="163"/>
      <c r="G19" s="164"/>
      <c r="H19" s="105" t="s">
        <v>352</v>
      </c>
      <c r="I19" s="50"/>
      <c r="J19" s="51"/>
      <c r="K19" s="49"/>
      <c r="L19" s="50"/>
      <c r="M19" s="107"/>
      <c r="N19" s="105" t="s">
        <v>351</v>
      </c>
      <c r="O19" s="106" t="s">
        <v>351</v>
      </c>
      <c r="P19" s="107" t="s">
        <v>352</v>
      </c>
      <c r="Q19" s="105" t="s">
        <v>351</v>
      </c>
      <c r="R19" s="106" t="s">
        <v>351</v>
      </c>
      <c r="S19" s="107" t="s">
        <v>352</v>
      </c>
      <c r="T19" s="105" t="s">
        <v>351</v>
      </c>
      <c r="U19" s="106" t="s">
        <v>351</v>
      </c>
      <c r="V19" s="107" t="s">
        <v>351</v>
      </c>
      <c r="W19" s="40"/>
      <c r="X19" s="41"/>
      <c r="Y19" s="42"/>
      <c r="Z19" s="40"/>
      <c r="AA19" s="41"/>
      <c r="AB19" s="42"/>
      <c r="AC19" s="40" t="s">
        <v>352</v>
      </c>
      <c r="AD19" s="41"/>
      <c r="AE19" s="42"/>
      <c r="AF19" s="40" t="s">
        <v>352</v>
      </c>
      <c r="AG19" s="41"/>
      <c r="AH19" s="42"/>
      <c r="AI19" s="40" t="s">
        <v>352</v>
      </c>
      <c r="AJ19" s="41"/>
      <c r="AK19" s="42"/>
      <c r="AL19" s="40" t="s">
        <v>352</v>
      </c>
      <c r="AM19" s="41"/>
      <c r="AN19" s="42"/>
      <c r="AO19" s="165">
        <v>1.63</v>
      </c>
      <c r="AP19" s="165"/>
      <c r="AQ19" s="166"/>
      <c r="AR19" s="33"/>
      <c r="AS19" s="43"/>
      <c r="AT19" s="44"/>
      <c r="AU19" s="33">
        <v>1</v>
      </c>
    </row>
    <row r="20" spans="1:47" ht="18.75" customHeight="1">
      <c r="A20" s="33">
        <v>13</v>
      </c>
      <c r="B20" s="52">
        <v>29</v>
      </c>
      <c r="C20" s="35" t="s">
        <v>132</v>
      </c>
      <c r="D20" s="36" t="s">
        <v>48</v>
      </c>
      <c r="E20" s="162">
        <v>1.4</v>
      </c>
      <c r="F20" s="163"/>
      <c r="G20" s="164"/>
      <c r="H20" s="105" t="s">
        <v>351</v>
      </c>
      <c r="I20" s="106" t="s">
        <v>352</v>
      </c>
      <c r="J20" s="107"/>
      <c r="K20" s="105"/>
      <c r="L20" s="106"/>
      <c r="M20" s="107"/>
      <c r="N20" s="105" t="s">
        <v>351</v>
      </c>
      <c r="O20" s="106" t="s">
        <v>351</v>
      </c>
      <c r="P20" s="107" t="s">
        <v>351</v>
      </c>
      <c r="Q20" s="105"/>
      <c r="R20" s="46"/>
      <c r="S20" s="47"/>
      <c r="T20" s="53"/>
      <c r="U20" s="54"/>
      <c r="V20" s="55"/>
      <c r="W20" s="53"/>
      <c r="X20" s="54"/>
      <c r="Y20" s="55"/>
      <c r="Z20" s="53"/>
      <c r="AA20" s="54"/>
      <c r="AB20" s="55"/>
      <c r="AC20" s="53"/>
      <c r="AD20" s="41"/>
      <c r="AE20" s="42"/>
      <c r="AF20" s="40" t="s">
        <v>352</v>
      </c>
      <c r="AG20" s="41"/>
      <c r="AH20" s="42"/>
      <c r="AI20" s="40" t="s">
        <v>351</v>
      </c>
      <c r="AJ20" s="41" t="s">
        <v>352</v>
      </c>
      <c r="AK20" s="42"/>
      <c r="AL20" s="40" t="s">
        <v>351</v>
      </c>
      <c r="AM20" s="41" t="s">
        <v>352</v>
      </c>
      <c r="AN20" s="42"/>
      <c r="AO20" s="165"/>
      <c r="AP20" s="165"/>
      <c r="AQ20" s="166"/>
      <c r="AR20" s="33"/>
      <c r="AS20" s="43"/>
      <c r="AT20" s="44"/>
      <c r="AU20" s="33">
        <v>2</v>
      </c>
    </row>
    <row r="21" spans="1:47" ht="18.75" customHeight="1">
      <c r="A21" s="33">
        <v>14</v>
      </c>
      <c r="B21" s="52">
        <v>242</v>
      </c>
      <c r="C21" s="35" t="s">
        <v>133</v>
      </c>
      <c r="D21" s="36" t="s">
        <v>75</v>
      </c>
      <c r="E21" s="162"/>
      <c r="F21" s="163"/>
      <c r="G21" s="164"/>
      <c r="H21" s="45"/>
      <c r="I21" s="46"/>
      <c r="J21" s="47"/>
      <c r="K21" s="45"/>
      <c r="L21" s="46"/>
      <c r="M21" s="47"/>
      <c r="N21" s="45"/>
      <c r="O21" s="46"/>
      <c r="P21" s="47"/>
      <c r="Q21" s="45"/>
      <c r="R21" s="46"/>
      <c r="S21" s="47"/>
      <c r="T21" s="45"/>
      <c r="U21" s="46"/>
      <c r="V21" s="47"/>
      <c r="W21" s="45"/>
      <c r="X21" s="46"/>
      <c r="Y21" s="47"/>
      <c r="Z21" s="45"/>
      <c r="AA21" s="46"/>
      <c r="AB21" s="47"/>
      <c r="AC21" s="45"/>
      <c r="AD21" s="46"/>
      <c r="AE21" s="47"/>
      <c r="AF21" s="45"/>
      <c r="AG21" s="46"/>
      <c r="AH21" s="47"/>
      <c r="AI21" s="45"/>
      <c r="AJ21" s="46"/>
      <c r="AK21" s="47"/>
      <c r="AL21" s="45"/>
      <c r="AM21" s="46"/>
      <c r="AN21" s="47"/>
      <c r="AO21" s="165"/>
      <c r="AP21" s="165"/>
      <c r="AQ21" s="166"/>
      <c r="AR21" s="33"/>
      <c r="AS21" s="43"/>
      <c r="AT21" s="44"/>
      <c r="AU21" s="33"/>
    </row>
    <row r="22" spans="1:47" ht="18.75" customHeight="1">
      <c r="A22" s="33">
        <v>15</v>
      </c>
      <c r="B22" s="52"/>
      <c r="C22" s="35"/>
      <c r="D22" s="36"/>
      <c r="E22" s="162"/>
      <c r="F22" s="163"/>
      <c r="G22" s="164"/>
      <c r="H22" s="45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47"/>
      <c r="T22" s="45"/>
      <c r="U22" s="46"/>
      <c r="V22" s="47"/>
      <c r="W22" s="45"/>
      <c r="X22" s="46"/>
      <c r="Y22" s="47"/>
      <c r="Z22" s="45"/>
      <c r="AA22" s="46"/>
      <c r="AB22" s="47"/>
      <c r="AC22" s="45"/>
      <c r="AD22" s="46"/>
      <c r="AE22" s="47"/>
      <c r="AF22" s="45"/>
      <c r="AG22" s="46"/>
      <c r="AH22" s="47"/>
      <c r="AI22" s="45"/>
      <c r="AJ22" s="46"/>
      <c r="AK22" s="47"/>
      <c r="AL22" s="45"/>
      <c r="AM22" s="46"/>
      <c r="AN22" s="47"/>
      <c r="AO22" s="165"/>
      <c r="AP22" s="165"/>
      <c r="AQ22" s="166"/>
      <c r="AR22" s="33"/>
      <c r="AS22" s="43"/>
      <c r="AT22" s="44"/>
      <c r="AU22" s="33"/>
    </row>
    <row r="23" spans="1:47" ht="18.75" customHeight="1">
      <c r="A23" s="33">
        <v>16</v>
      </c>
      <c r="B23" s="52"/>
      <c r="C23" s="35"/>
      <c r="D23" s="36"/>
      <c r="E23" s="162"/>
      <c r="F23" s="163"/>
      <c r="G23" s="164"/>
      <c r="H23" s="45"/>
      <c r="I23" s="46"/>
      <c r="J23" s="47"/>
      <c r="K23" s="45"/>
      <c r="L23" s="46"/>
      <c r="M23" s="47"/>
      <c r="N23" s="45"/>
      <c r="O23" s="46"/>
      <c r="P23" s="47"/>
      <c r="Q23" s="45"/>
      <c r="R23" s="46"/>
      <c r="S23" s="47"/>
      <c r="T23" s="45"/>
      <c r="U23" s="46"/>
      <c r="V23" s="47"/>
      <c r="W23" s="45"/>
      <c r="X23" s="46"/>
      <c r="Y23" s="47"/>
      <c r="Z23" s="45"/>
      <c r="AA23" s="46"/>
      <c r="AB23" s="47"/>
      <c r="AC23" s="45"/>
      <c r="AD23" s="46"/>
      <c r="AE23" s="47"/>
      <c r="AF23" s="45"/>
      <c r="AG23" s="46"/>
      <c r="AH23" s="47"/>
      <c r="AI23" s="45"/>
      <c r="AJ23" s="46"/>
      <c r="AK23" s="47"/>
      <c r="AL23" s="45"/>
      <c r="AM23" s="46"/>
      <c r="AN23" s="47"/>
      <c r="AO23" s="165"/>
      <c r="AP23" s="165"/>
      <c r="AQ23" s="166"/>
      <c r="AR23" s="33"/>
      <c r="AS23" s="43"/>
      <c r="AT23" s="44"/>
      <c r="AU23" s="33"/>
    </row>
    <row r="24" spans="1:47" s="56" customFormat="1" ht="18.7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</row>
    <row r="25" spans="1:47" ht="18.75" customHeight="1">
      <c r="A25" s="156" t="s">
        <v>35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 t="s">
        <v>34</v>
      </c>
      <c r="AN25" s="156"/>
      <c r="AO25" s="156"/>
      <c r="AP25" s="156"/>
      <c r="AQ25" s="156"/>
      <c r="AR25" s="156"/>
      <c r="AS25" s="156"/>
      <c r="AT25" s="156"/>
      <c r="AU25" s="156"/>
    </row>
    <row r="26" spans="1:47" ht="18.75" customHeight="1">
      <c r="A26" s="43" t="s">
        <v>36</v>
      </c>
      <c r="B26" s="43" t="s">
        <v>44</v>
      </c>
      <c r="C26" s="43" t="s">
        <v>6</v>
      </c>
      <c r="D26" s="156" t="s">
        <v>7</v>
      </c>
      <c r="E26" s="156"/>
      <c r="F26" s="168" t="s">
        <v>37</v>
      </c>
      <c r="G26" s="168"/>
      <c r="H26" s="168"/>
      <c r="I26" s="168"/>
      <c r="J26" s="156" t="s">
        <v>36</v>
      </c>
      <c r="K26" s="156"/>
      <c r="L26" s="156" t="s">
        <v>44</v>
      </c>
      <c r="M26" s="156"/>
      <c r="N26" s="156" t="s">
        <v>6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 t="s">
        <v>7</v>
      </c>
      <c r="Z26" s="156"/>
      <c r="AA26" s="156"/>
      <c r="AB26" s="156"/>
      <c r="AC26" s="156"/>
      <c r="AD26" s="156"/>
      <c r="AE26" s="156"/>
      <c r="AF26" s="156"/>
      <c r="AG26" s="156"/>
      <c r="AH26" s="156"/>
      <c r="AI26" s="161" t="s">
        <v>37</v>
      </c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</row>
    <row r="27" spans="1:47" ht="18.75" customHeight="1">
      <c r="A27" s="33">
        <v>1</v>
      </c>
      <c r="B27" s="43"/>
      <c r="C27" s="57"/>
      <c r="D27" s="153"/>
      <c r="E27" s="153"/>
      <c r="F27" s="152"/>
      <c r="G27" s="152"/>
      <c r="H27" s="152"/>
      <c r="I27" s="152"/>
      <c r="J27" s="154">
        <v>9</v>
      </c>
      <c r="K27" s="155"/>
      <c r="L27" s="156"/>
      <c r="M27" s="156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  <c r="Z27" s="159"/>
      <c r="AA27" s="159"/>
      <c r="AB27" s="159"/>
      <c r="AC27" s="159"/>
      <c r="AD27" s="159"/>
      <c r="AE27" s="159"/>
      <c r="AF27" s="159"/>
      <c r="AG27" s="159"/>
      <c r="AH27" s="160"/>
      <c r="AI27" s="152"/>
      <c r="AJ27" s="152"/>
      <c r="AK27" s="152"/>
      <c r="AL27" s="152"/>
      <c r="AM27" s="161"/>
      <c r="AN27" s="161"/>
      <c r="AO27" s="161"/>
      <c r="AP27" s="161"/>
      <c r="AQ27" s="161"/>
      <c r="AR27" s="161"/>
      <c r="AS27" s="161"/>
      <c r="AT27" s="161"/>
      <c r="AU27" s="161"/>
    </row>
    <row r="28" spans="1:47" ht="18.75" customHeight="1">
      <c r="A28" s="33">
        <v>2</v>
      </c>
      <c r="B28" s="43"/>
      <c r="C28" s="57"/>
      <c r="D28" s="153"/>
      <c r="E28" s="153"/>
      <c r="F28" s="152"/>
      <c r="G28" s="152"/>
      <c r="H28" s="152"/>
      <c r="I28" s="152"/>
      <c r="J28" s="154">
        <v>10</v>
      </c>
      <c r="K28" s="155"/>
      <c r="L28" s="156"/>
      <c r="M28" s="156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159"/>
      <c r="AA28" s="159"/>
      <c r="AB28" s="159"/>
      <c r="AC28" s="159"/>
      <c r="AD28" s="159"/>
      <c r="AE28" s="159"/>
      <c r="AF28" s="159"/>
      <c r="AG28" s="159"/>
      <c r="AH28" s="160"/>
      <c r="AI28" s="152"/>
      <c r="AJ28" s="152"/>
      <c r="AK28" s="152"/>
      <c r="AL28" s="152"/>
      <c r="AM28" s="161"/>
      <c r="AN28" s="161"/>
      <c r="AO28" s="161"/>
      <c r="AP28" s="161"/>
      <c r="AQ28" s="161"/>
      <c r="AR28" s="161"/>
      <c r="AS28" s="161"/>
      <c r="AT28" s="161"/>
      <c r="AU28" s="161"/>
    </row>
    <row r="29" spans="1:47" ht="18.75" customHeight="1">
      <c r="A29" s="33">
        <v>3</v>
      </c>
      <c r="B29" s="43"/>
      <c r="C29" s="57"/>
      <c r="D29" s="153"/>
      <c r="E29" s="153"/>
      <c r="F29" s="152"/>
      <c r="G29" s="152"/>
      <c r="H29" s="152"/>
      <c r="I29" s="152"/>
      <c r="J29" s="154">
        <v>11</v>
      </c>
      <c r="K29" s="155"/>
      <c r="L29" s="156"/>
      <c r="M29" s="156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8"/>
      <c r="Z29" s="159"/>
      <c r="AA29" s="159"/>
      <c r="AB29" s="159"/>
      <c r="AC29" s="159"/>
      <c r="AD29" s="159"/>
      <c r="AE29" s="159"/>
      <c r="AF29" s="159"/>
      <c r="AG29" s="159"/>
      <c r="AH29" s="160"/>
      <c r="AI29" s="152"/>
      <c r="AJ29" s="152"/>
      <c r="AK29" s="152"/>
      <c r="AL29" s="152"/>
      <c r="AM29" s="161"/>
      <c r="AN29" s="161"/>
      <c r="AO29" s="161"/>
      <c r="AP29" s="161"/>
      <c r="AQ29" s="161"/>
      <c r="AR29" s="161"/>
      <c r="AS29" s="161"/>
      <c r="AT29" s="161"/>
      <c r="AU29" s="161"/>
    </row>
    <row r="30" spans="1:47" ht="18.75" customHeight="1">
      <c r="A30" s="33">
        <v>4</v>
      </c>
      <c r="B30" s="43"/>
      <c r="C30" s="57"/>
      <c r="D30" s="153"/>
      <c r="E30" s="153"/>
      <c r="F30" s="152"/>
      <c r="G30" s="152"/>
      <c r="H30" s="152"/>
      <c r="I30" s="152"/>
      <c r="J30" s="154">
        <v>12</v>
      </c>
      <c r="K30" s="155"/>
      <c r="L30" s="156"/>
      <c r="M30" s="156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8"/>
      <c r="Z30" s="159"/>
      <c r="AA30" s="159"/>
      <c r="AB30" s="159"/>
      <c r="AC30" s="159"/>
      <c r="AD30" s="159"/>
      <c r="AE30" s="159"/>
      <c r="AF30" s="159"/>
      <c r="AG30" s="159"/>
      <c r="AH30" s="160"/>
      <c r="AI30" s="152"/>
      <c r="AJ30" s="152"/>
      <c r="AK30" s="152"/>
      <c r="AL30" s="152"/>
      <c r="AM30" s="161"/>
      <c r="AN30" s="161"/>
      <c r="AO30" s="161"/>
      <c r="AP30" s="161"/>
      <c r="AQ30" s="161"/>
      <c r="AR30" s="161"/>
      <c r="AS30" s="161"/>
      <c r="AT30" s="161"/>
      <c r="AU30" s="161"/>
    </row>
    <row r="31" spans="1:47" ht="18.75" customHeight="1">
      <c r="A31" s="33">
        <v>5</v>
      </c>
      <c r="B31" s="43"/>
      <c r="C31" s="57"/>
      <c r="D31" s="153"/>
      <c r="E31" s="153"/>
      <c r="F31" s="152"/>
      <c r="G31" s="152"/>
      <c r="H31" s="152"/>
      <c r="I31" s="152"/>
      <c r="J31" s="154">
        <v>13</v>
      </c>
      <c r="K31" s="155"/>
      <c r="L31" s="156"/>
      <c r="M31" s="156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8"/>
      <c r="Z31" s="159"/>
      <c r="AA31" s="159"/>
      <c r="AB31" s="159"/>
      <c r="AC31" s="159"/>
      <c r="AD31" s="159"/>
      <c r="AE31" s="159"/>
      <c r="AF31" s="159"/>
      <c r="AG31" s="159"/>
      <c r="AH31" s="160"/>
      <c r="AI31" s="152"/>
      <c r="AJ31" s="152"/>
      <c r="AK31" s="152"/>
      <c r="AL31" s="152"/>
      <c r="AM31" s="161"/>
      <c r="AN31" s="161"/>
      <c r="AO31" s="161"/>
      <c r="AP31" s="161"/>
      <c r="AQ31" s="161"/>
      <c r="AR31" s="161"/>
      <c r="AS31" s="161"/>
      <c r="AT31" s="161"/>
      <c r="AU31" s="161"/>
    </row>
    <row r="32" spans="1:47" ht="18.75" customHeight="1">
      <c r="A32" s="33">
        <v>6</v>
      </c>
      <c r="B32" s="43"/>
      <c r="C32" s="57"/>
      <c r="D32" s="153"/>
      <c r="E32" s="153"/>
      <c r="F32" s="152"/>
      <c r="G32" s="152"/>
      <c r="H32" s="152"/>
      <c r="I32" s="152"/>
      <c r="J32" s="154">
        <v>14</v>
      </c>
      <c r="K32" s="155"/>
      <c r="L32" s="156"/>
      <c r="M32" s="156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8"/>
      <c r="Z32" s="159"/>
      <c r="AA32" s="159"/>
      <c r="AB32" s="159"/>
      <c r="AC32" s="159"/>
      <c r="AD32" s="159"/>
      <c r="AE32" s="159"/>
      <c r="AF32" s="159"/>
      <c r="AG32" s="159"/>
      <c r="AH32" s="160"/>
      <c r="AI32" s="152"/>
      <c r="AJ32" s="152"/>
      <c r="AK32" s="152"/>
      <c r="AL32" s="152"/>
      <c r="AM32" s="156" t="s">
        <v>13</v>
      </c>
      <c r="AN32" s="156"/>
      <c r="AO32" s="156"/>
      <c r="AP32" s="156"/>
      <c r="AQ32" s="156"/>
      <c r="AR32" s="156"/>
      <c r="AS32" s="156"/>
      <c r="AT32" s="156"/>
      <c r="AU32" s="156"/>
    </row>
    <row r="33" spans="1:47" ht="18.75" customHeight="1">
      <c r="A33" s="33">
        <v>7</v>
      </c>
      <c r="B33" s="43"/>
      <c r="C33" s="57"/>
      <c r="D33" s="153"/>
      <c r="E33" s="153"/>
      <c r="F33" s="152"/>
      <c r="G33" s="152"/>
      <c r="H33" s="152"/>
      <c r="I33" s="152"/>
      <c r="J33" s="154">
        <v>15</v>
      </c>
      <c r="K33" s="155"/>
      <c r="L33" s="156"/>
      <c r="M33" s="156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159"/>
      <c r="AA33" s="159"/>
      <c r="AB33" s="159"/>
      <c r="AC33" s="159"/>
      <c r="AD33" s="159"/>
      <c r="AE33" s="159"/>
      <c r="AF33" s="159"/>
      <c r="AG33" s="159"/>
      <c r="AH33" s="160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ht="18.75" customHeight="1">
      <c r="A34" s="33">
        <v>8</v>
      </c>
      <c r="B34" s="43"/>
      <c r="C34" s="57"/>
      <c r="D34" s="153"/>
      <c r="E34" s="153"/>
      <c r="F34" s="152"/>
      <c r="G34" s="152"/>
      <c r="H34" s="152"/>
      <c r="I34" s="152"/>
      <c r="J34" s="154">
        <v>16</v>
      </c>
      <c r="K34" s="155"/>
      <c r="L34" s="156"/>
      <c r="M34" s="156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  <c r="Z34" s="159"/>
      <c r="AA34" s="159"/>
      <c r="AB34" s="159"/>
      <c r="AC34" s="159"/>
      <c r="AD34" s="159"/>
      <c r="AE34" s="159"/>
      <c r="AF34" s="159"/>
      <c r="AG34" s="159"/>
      <c r="AH34" s="160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</sheetData>
  <sheetProtection/>
  <mergeCells count="161">
    <mergeCell ref="A1:D1"/>
    <mergeCell ref="E1:AA1"/>
    <mergeCell ref="AB1:AU1"/>
    <mergeCell ref="A2:B3"/>
    <mergeCell ref="C2:D3"/>
    <mergeCell ref="E2:I2"/>
    <mergeCell ref="J2:AK2"/>
    <mergeCell ref="AL2:AN2"/>
    <mergeCell ref="AO2:AU2"/>
    <mergeCell ref="E3:I3"/>
    <mergeCell ref="J3:AU3"/>
    <mergeCell ref="A4:B5"/>
    <mergeCell ref="C4:D5"/>
    <mergeCell ref="E4:I4"/>
    <mergeCell ref="J4:AU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6"/>
    <mergeCell ref="AR5:AR7"/>
    <mergeCell ref="AS5:AS7"/>
    <mergeCell ref="AT5:AT7"/>
    <mergeCell ref="AU5:AU7"/>
    <mergeCell ref="A6:A7"/>
    <mergeCell ref="B6:B7"/>
    <mergeCell ref="C6:C7"/>
    <mergeCell ref="D6:D7"/>
    <mergeCell ref="E6:G7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E8:G8"/>
    <mergeCell ref="AO8:AQ8"/>
    <mergeCell ref="E9:G9"/>
    <mergeCell ref="AO9:AQ9"/>
    <mergeCell ref="E10:G10"/>
    <mergeCell ref="AO10:AQ10"/>
    <mergeCell ref="E11:G11"/>
    <mergeCell ref="AO11:AQ11"/>
    <mergeCell ref="E12:G12"/>
    <mergeCell ref="AO12:AQ12"/>
    <mergeCell ref="E13:G13"/>
    <mergeCell ref="AO13:AQ13"/>
    <mergeCell ref="E14:G14"/>
    <mergeCell ref="AO14:AQ14"/>
    <mergeCell ref="E15:G15"/>
    <mergeCell ref="AO15:AQ15"/>
    <mergeCell ref="E16:G16"/>
    <mergeCell ref="AO16:AQ16"/>
    <mergeCell ref="E17:G17"/>
    <mergeCell ref="AO17:AQ17"/>
    <mergeCell ref="E18:G18"/>
    <mergeCell ref="AO18:AQ18"/>
    <mergeCell ref="E19:G19"/>
    <mergeCell ref="AO19:AQ19"/>
    <mergeCell ref="E20:G20"/>
    <mergeCell ref="AO20:AQ20"/>
    <mergeCell ref="E21:G21"/>
    <mergeCell ref="AO21:AQ21"/>
    <mergeCell ref="E22:G22"/>
    <mergeCell ref="AO22:AQ22"/>
    <mergeCell ref="E23:G23"/>
    <mergeCell ref="AO23:AQ23"/>
    <mergeCell ref="A24:AU24"/>
    <mergeCell ref="A25:AL25"/>
    <mergeCell ref="AM25:AU25"/>
    <mergeCell ref="D26:E26"/>
    <mergeCell ref="F26:I26"/>
    <mergeCell ref="J26:K26"/>
    <mergeCell ref="L26:M26"/>
    <mergeCell ref="N26:X26"/>
    <mergeCell ref="Y26:AH26"/>
    <mergeCell ref="AI26:AL26"/>
    <mergeCell ref="AM26:AU31"/>
    <mergeCell ref="D27:E27"/>
    <mergeCell ref="F27:I27"/>
    <mergeCell ref="J27:K27"/>
    <mergeCell ref="L27:M27"/>
    <mergeCell ref="N27:X27"/>
    <mergeCell ref="Y27:AH27"/>
    <mergeCell ref="AI27:AL27"/>
    <mergeCell ref="Y29:AH29"/>
    <mergeCell ref="AI29:AL29"/>
    <mergeCell ref="D28:E28"/>
    <mergeCell ref="F28:I28"/>
    <mergeCell ref="J28:K28"/>
    <mergeCell ref="L28:M28"/>
    <mergeCell ref="N28:X28"/>
    <mergeCell ref="Y28:AH28"/>
    <mergeCell ref="J30:K30"/>
    <mergeCell ref="L30:M30"/>
    <mergeCell ref="N30:X30"/>
    <mergeCell ref="Y30:AH30"/>
    <mergeCell ref="AI28:AL28"/>
    <mergeCell ref="D29:E29"/>
    <mergeCell ref="F29:I29"/>
    <mergeCell ref="J29:K29"/>
    <mergeCell ref="L29:M29"/>
    <mergeCell ref="N29:X29"/>
    <mergeCell ref="AI30:AL30"/>
    <mergeCell ref="D31:E31"/>
    <mergeCell ref="F31:I31"/>
    <mergeCell ref="J31:K31"/>
    <mergeCell ref="L31:M31"/>
    <mergeCell ref="N31:X31"/>
    <mergeCell ref="Y31:AH31"/>
    <mergeCell ref="AI31:AL31"/>
    <mergeCell ref="D30:E30"/>
    <mergeCell ref="F30:I30"/>
    <mergeCell ref="D32:E32"/>
    <mergeCell ref="F32:I32"/>
    <mergeCell ref="J32:K32"/>
    <mergeCell ref="L32:M32"/>
    <mergeCell ref="N32:X32"/>
    <mergeCell ref="Y32:AH32"/>
    <mergeCell ref="AI32:AL32"/>
    <mergeCell ref="AM32:AU32"/>
    <mergeCell ref="D33:E33"/>
    <mergeCell ref="F33:I33"/>
    <mergeCell ref="J33:K33"/>
    <mergeCell ref="L33:M33"/>
    <mergeCell ref="N33:X33"/>
    <mergeCell ref="Y33:AH33"/>
    <mergeCell ref="AI33:AL33"/>
    <mergeCell ref="AM33:AU34"/>
    <mergeCell ref="AI34:AL34"/>
    <mergeCell ref="D34:E34"/>
    <mergeCell ref="F34:I34"/>
    <mergeCell ref="J34:K34"/>
    <mergeCell ref="L34:M34"/>
    <mergeCell ref="N34:X34"/>
    <mergeCell ref="Y34:AH34"/>
  </mergeCells>
  <conditionalFormatting sqref="E2 G2 M25:M65536 P3:P4 N3:O3 C1 F1:P1 Q1:IV4 K25:K26 K28:K65536 I25:J65536 A22:H65536 C3:M4 A1:B7 A8:A21 B9:D17 B19:D21 C6:H7 C5:G5 W5:IV5 N6:IV65536 L6:L65536 I6:K23 M6:M23 E8:H21">
    <cfRule type="cellIs" priority="6" dxfId="605" operator="equal" stopIfTrue="1">
      <formula>0</formula>
    </cfRule>
  </conditionalFormatting>
  <conditionalFormatting sqref="C5:G5 A5:B7 A8:A20 B9:B17 B19:B21">
    <cfRule type="cellIs" priority="5" dxfId="607" operator="equal" stopIfTrue="1">
      <formula>0</formula>
    </cfRule>
  </conditionalFormatting>
  <conditionalFormatting sqref="A27:A34">
    <cfRule type="cellIs" priority="4" dxfId="607" operator="equal" stopIfTrue="1">
      <formula>0</formula>
    </cfRule>
  </conditionalFormatting>
  <conditionalFormatting sqref="K28:K31 J27:J34">
    <cfRule type="cellIs" priority="3" dxfId="607" operator="equal" stopIfTrue="1">
      <formula>0</formula>
    </cfRule>
  </conditionalFormatting>
  <conditionalFormatting sqref="H5:S5">
    <cfRule type="cellIs" priority="2" dxfId="605" operator="equal" stopIfTrue="1">
      <formula>0</formula>
    </cfRule>
  </conditionalFormatting>
  <conditionalFormatting sqref="T5:V5">
    <cfRule type="cellIs" priority="1" dxfId="605" operator="equal" stopIfTrue="1">
      <formula>0</formula>
    </cfRule>
  </conditionalFormatting>
  <dataValidations count="1">
    <dataValidation allowBlank="1" showInputMessage="1" showErrorMessage="1" promptTitle="HIGH JUMP START HEIGHT" prompt="this is the start point of entering data." sqref="I4"/>
  </dataValidation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4"/>
  <sheetViews>
    <sheetView workbookViewId="0" topLeftCell="A1">
      <selection activeCell="AU14" sqref="AU14"/>
    </sheetView>
  </sheetViews>
  <sheetFormatPr defaultColWidth="9.140625" defaultRowHeight="15"/>
  <cols>
    <col min="1" max="1" width="5.421875" style="58" customWidth="1"/>
    <col min="2" max="2" width="4.7109375" style="58" customWidth="1"/>
    <col min="3" max="4" width="23.57421875" style="58" customWidth="1"/>
    <col min="5" max="5" width="2.28125" style="59" customWidth="1"/>
    <col min="6" max="7" width="2.28125" style="60" customWidth="1"/>
    <col min="8" max="23" width="2.28125" style="58" customWidth="1"/>
    <col min="24" max="24" width="2.28125" style="61" customWidth="1"/>
    <col min="25" max="43" width="2.28125" style="58" customWidth="1"/>
    <col min="44" max="46" width="4.8515625" style="58" customWidth="1"/>
    <col min="47" max="47" width="5.7109375" style="58" customWidth="1"/>
    <col min="48" max="16384" width="9.140625" style="32" customWidth="1"/>
  </cols>
  <sheetData>
    <row r="1" spans="1:47" ht="26.25">
      <c r="A1" s="201" t="s">
        <v>0</v>
      </c>
      <c r="B1" s="201"/>
      <c r="C1" s="201"/>
      <c r="D1" s="2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</row>
    <row r="2" spans="1:47" ht="18.75" customHeight="1">
      <c r="A2" s="203" t="s">
        <v>39</v>
      </c>
      <c r="B2" s="203"/>
      <c r="C2" s="140" t="s">
        <v>47</v>
      </c>
      <c r="D2" s="140"/>
      <c r="E2" s="204" t="s">
        <v>1</v>
      </c>
      <c r="F2" s="204"/>
      <c r="G2" s="204"/>
      <c r="H2" s="204"/>
      <c r="I2" s="204"/>
      <c r="J2" s="205" t="s">
        <v>48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4" t="s">
        <v>2</v>
      </c>
      <c r="AM2" s="204"/>
      <c r="AN2" s="204"/>
      <c r="AO2" s="206" t="s">
        <v>49</v>
      </c>
      <c r="AP2" s="206"/>
      <c r="AQ2" s="206"/>
      <c r="AR2" s="206"/>
      <c r="AS2" s="206"/>
      <c r="AT2" s="206"/>
      <c r="AU2" s="206"/>
    </row>
    <row r="3" spans="1:47" ht="18.75" customHeight="1">
      <c r="A3" s="203"/>
      <c r="B3" s="203"/>
      <c r="C3" s="140"/>
      <c r="D3" s="140"/>
      <c r="E3" s="204" t="s">
        <v>4</v>
      </c>
      <c r="F3" s="204"/>
      <c r="G3" s="204"/>
      <c r="H3" s="204"/>
      <c r="I3" s="204"/>
      <c r="J3" s="189">
        <v>0.5416666666666666</v>
      </c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</row>
    <row r="4" spans="1:47" ht="18.75" customHeight="1">
      <c r="A4" s="192" t="s">
        <v>3</v>
      </c>
      <c r="B4" s="192"/>
      <c r="C4" s="193" t="s">
        <v>192</v>
      </c>
      <c r="D4" s="193"/>
      <c r="E4" s="194"/>
      <c r="F4" s="195"/>
      <c r="G4" s="195"/>
      <c r="H4" s="195"/>
      <c r="I4" s="196"/>
      <c r="J4" s="216" t="s">
        <v>348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1"/>
    </row>
    <row r="5" spans="1:47" ht="18.75" customHeight="1">
      <c r="A5" s="192"/>
      <c r="B5" s="192"/>
      <c r="C5" s="193"/>
      <c r="D5" s="193"/>
      <c r="E5" s="197" t="s">
        <v>40</v>
      </c>
      <c r="F5" s="198"/>
      <c r="G5" s="199"/>
      <c r="H5" s="200"/>
      <c r="I5" s="200"/>
      <c r="J5" s="200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84" t="s">
        <v>9</v>
      </c>
      <c r="AP5" s="184"/>
      <c r="AQ5" s="185"/>
      <c r="AR5" s="186" t="s">
        <v>41</v>
      </c>
      <c r="AS5" s="186" t="s">
        <v>42</v>
      </c>
      <c r="AT5" s="186" t="s">
        <v>38</v>
      </c>
      <c r="AU5" s="186" t="s">
        <v>10</v>
      </c>
    </row>
    <row r="6" spans="1:47" ht="18.75" customHeight="1">
      <c r="A6" s="175" t="s">
        <v>5</v>
      </c>
      <c r="B6" s="176" t="s">
        <v>43</v>
      </c>
      <c r="C6" s="175" t="s">
        <v>6</v>
      </c>
      <c r="D6" s="175" t="s">
        <v>7</v>
      </c>
      <c r="E6" s="177" t="s">
        <v>8</v>
      </c>
      <c r="F6" s="178"/>
      <c r="G6" s="179"/>
      <c r="H6" s="210">
        <v>2.5</v>
      </c>
      <c r="I6" s="210"/>
      <c r="J6" s="210"/>
      <c r="K6" s="207">
        <v>2.6</v>
      </c>
      <c r="L6" s="208"/>
      <c r="M6" s="209"/>
      <c r="N6" s="207">
        <v>2.7</v>
      </c>
      <c r="O6" s="208"/>
      <c r="P6" s="209"/>
      <c r="Q6" s="207">
        <v>2.8</v>
      </c>
      <c r="R6" s="208"/>
      <c r="S6" s="209"/>
      <c r="T6" s="207">
        <v>2.9</v>
      </c>
      <c r="U6" s="208"/>
      <c r="V6" s="209"/>
      <c r="W6" s="207">
        <v>3</v>
      </c>
      <c r="X6" s="208"/>
      <c r="Y6" s="209"/>
      <c r="Z6" s="207">
        <v>3.3</v>
      </c>
      <c r="AA6" s="208"/>
      <c r="AB6" s="209"/>
      <c r="AC6" s="207">
        <v>3.5</v>
      </c>
      <c r="AD6" s="208"/>
      <c r="AE6" s="209"/>
      <c r="AF6" s="207">
        <v>3.69</v>
      </c>
      <c r="AG6" s="208"/>
      <c r="AH6" s="209"/>
      <c r="AI6" s="172"/>
      <c r="AJ6" s="173"/>
      <c r="AK6" s="174"/>
      <c r="AL6" s="172"/>
      <c r="AM6" s="173"/>
      <c r="AN6" s="174"/>
      <c r="AO6" s="184"/>
      <c r="AP6" s="184"/>
      <c r="AQ6" s="185"/>
      <c r="AR6" s="186"/>
      <c r="AS6" s="186"/>
      <c r="AT6" s="186"/>
      <c r="AU6" s="186"/>
    </row>
    <row r="7" spans="1:47" ht="18.75" customHeight="1">
      <c r="A7" s="175"/>
      <c r="B7" s="176"/>
      <c r="C7" s="175"/>
      <c r="D7" s="175"/>
      <c r="E7" s="180"/>
      <c r="F7" s="181"/>
      <c r="G7" s="182"/>
      <c r="H7" s="169" t="s">
        <v>11</v>
      </c>
      <c r="I7" s="169"/>
      <c r="J7" s="169"/>
      <c r="K7" s="169" t="s">
        <v>11</v>
      </c>
      <c r="L7" s="169"/>
      <c r="M7" s="169"/>
      <c r="N7" s="169" t="s">
        <v>11</v>
      </c>
      <c r="O7" s="169"/>
      <c r="P7" s="169"/>
      <c r="Q7" s="169" t="s">
        <v>11</v>
      </c>
      <c r="R7" s="169"/>
      <c r="S7" s="169"/>
      <c r="T7" s="169" t="s">
        <v>11</v>
      </c>
      <c r="U7" s="169"/>
      <c r="V7" s="169"/>
      <c r="W7" s="169" t="s">
        <v>11</v>
      </c>
      <c r="X7" s="169"/>
      <c r="Y7" s="169"/>
      <c r="Z7" s="169" t="s">
        <v>11</v>
      </c>
      <c r="AA7" s="169"/>
      <c r="AB7" s="169"/>
      <c r="AC7" s="169" t="s">
        <v>11</v>
      </c>
      <c r="AD7" s="169"/>
      <c r="AE7" s="169"/>
      <c r="AF7" s="169" t="s">
        <v>11</v>
      </c>
      <c r="AG7" s="169"/>
      <c r="AH7" s="169"/>
      <c r="AI7" s="169" t="s">
        <v>11</v>
      </c>
      <c r="AJ7" s="169"/>
      <c r="AK7" s="169"/>
      <c r="AL7" s="169" t="s">
        <v>11</v>
      </c>
      <c r="AM7" s="169"/>
      <c r="AN7" s="169"/>
      <c r="AO7" s="170" t="s">
        <v>11</v>
      </c>
      <c r="AP7" s="170"/>
      <c r="AQ7" s="171"/>
      <c r="AR7" s="187"/>
      <c r="AS7" s="188"/>
      <c r="AT7" s="188"/>
      <c r="AU7" s="186"/>
    </row>
    <row r="8" spans="1:47" ht="18.75" customHeight="1">
      <c r="A8" s="33">
        <v>1</v>
      </c>
      <c r="B8" s="86"/>
      <c r="C8" s="86" t="s">
        <v>262</v>
      </c>
      <c r="D8" s="86"/>
      <c r="E8" s="162"/>
      <c r="F8" s="163"/>
      <c r="G8" s="163"/>
      <c r="H8" s="37"/>
      <c r="I8" s="38"/>
      <c r="J8" s="39"/>
      <c r="K8" s="37"/>
      <c r="L8" s="38"/>
      <c r="M8" s="39"/>
      <c r="N8" s="37"/>
      <c r="O8" s="38"/>
      <c r="P8" s="39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165"/>
      <c r="AP8" s="165"/>
      <c r="AQ8" s="166"/>
      <c r="AR8" s="33"/>
      <c r="AS8" s="43"/>
      <c r="AT8" s="44"/>
      <c r="AU8" s="33"/>
    </row>
    <row r="9" spans="1:47" ht="18.75" customHeight="1">
      <c r="A9" s="33">
        <v>2</v>
      </c>
      <c r="B9" s="85">
        <v>35</v>
      </c>
      <c r="C9" s="35" t="s">
        <v>193</v>
      </c>
      <c r="D9" s="97" t="s">
        <v>51</v>
      </c>
      <c r="E9" s="162">
        <v>2.5</v>
      </c>
      <c r="F9" s="163"/>
      <c r="G9" s="163"/>
      <c r="H9" s="40" t="s">
        <v>351</v>
      </c>
      <c r="I9" s="41" t="s">
        <v>351</v>
      </c>
      <c r="J9" s="42" t="s">
        <v>352</v>
      </c>
      <c r="K9" s="40" t="s">
        <v>352</v>
      </c>
      <c r="L9" s="41"/>
      <c r="M9" s="42"/>
      <c r="N9" s="40" t="s">
        <v>351</v>
      </c>
      <c r="O9" s="41" t="s">
        <v>351</v>
      </c>
      <c r="P9" s="42" t="s">
        <v>351</v>
      </c>
      <c r="Q9" s="40"/>
      <c r="R9" s="41"/>
      <c r="S9" s="42"/>
      <c r="T9" s="40"/>
      <c r="U9" s="41"/>
      <c r="V9" s="42"/>
      <c r="W9" s="40"/>
      <c r="X9" s="41"/>
      <c r="Y9" s="42"/>
      <c r="Z9" s="40"/>
      <c r="AA9" s="41"/>
      <c r="AB9" s="42"/>
      <c r="AC9" s="45"/>
      <c r="AD9" s="46"/>
      <c r="AE9" s="47"/>
      <c r="AF9" s="45"/>
      <c r="AG9" s="46"/>
      <c r="AH9" s="47"/>
      <c r="AI9" s="45"/>
      <c r="AJ9" s="46"/>
      <c r="AK9" s="47"/>
      <c r="AL9" s="40"/>
      <c r="AM9" s="41"/>
      <c r="AN9" s="42"/>
      <c r="AO9" s="165">
        <v>2.6</v>
      </c>
      <c r="AP9" s="165"/>
      <c r="AQ9" s="166"/>
      <c r="AR9" s="33"/>
      <c r="AS9" s="43"/>
      <c r="AT9" s="44"/>
      <c r="AU9" s="33">
        <v>4</v>
      </c>
    </row>
    <row r="10" spans="1:47" ht="18.75" customHeight="1">
      <c r="A10" s="33">
        <v>3</v>
      </c>
      <c r="B10" s="34">
        <v>110</v>
      </c>
      <c r="C10" s="35" t="s">
        <v>194</v>
      </c>
      <c r="D10" s="97" t="s">
        <v>51</v>
      </c>
      <c r="E10" s="162">
        <v>3</v>
      </c>
      <c r="F10" s="163"/>
      <c r="G10" s="163"/>
      <c r="H10" s="40"/>
      <c r="I10" s="41"/>
      <c r="J10" s="42"/>
      <c r="K10" s="48"/>
      <c r="L10" s="41"/>
      <c r="M10" s="42"/>
      <c r="N10" s="40"/>
      <c r="O10" s="41"/>
      <c r="P10" s="42"/>
      <c r="Q10" s="40"/>
      <c r="R10" s="41"/>
      <c r="S10" s="42"/>
      <c r="T10" s="40"/>
      <c r="U10" s="41"/>
      <c r="V10" s="42"/>
      <c r="W10" s="48" t="s">
        <v>352</v>
      </c>
      <c r="X10" s="41"/>
      <c r="Y10" s="42"/>
      <c r="Z10" s="40" t="s">
        <v>352</v>
      </c>
      <c r="AA10" s="41"/>
      <c r="AB10" s="42"/>
      <c r="AC10" s="40" t="s">
        <v>351</v>
      </c>
      <c r="AD10" s="41" t="s">
        <v>351</v>
      </c>
      <c r="AE10" s="42" t="s">
        <v>352</v>
      </c>
      <c r="AF10" s="40" t="s">
        <v>351</v>
      </c>
      <c r="AG10" s="41" t="s">
        <v>351</v>
      </c>
      <c r="AH10" s="42" t="s">
        <v>351</v>
      </c>
      <c r="AI10" s="40"/>
      <c r="AJ10" s="41"/>
      <c r="AK10" s="42"/>
      <c r="AL10" s="40"/>
      <c r="AM10" s="41"/>
      <c r="AN10" s="42"/>
      <c r="AO10" s="165">
        <v>3.5</v>
      </c>
      <c r="AP10" s="165"/>
      <c r="AQ10" s="166"/>
      <c r="AR10" s="33"/>
      <c r="AS10" s="43"/>
      <c r="AT10" s="44"/>
      <c r="AU10" s="33">
        <v>1</v>
      </c>
    </row>
    <row r="11" spans="1:47" ht="18.75" customHeight="1">
      <c r="A11" s="33">
        <v>4</v>
      </c>
      <c r="B11" s="34">
        <v>136</v>
      </c>
      <c r="C11" s="35" t="s">
        <v>195</v>
      </c>
      <c r="D11" s="97" t="s">
        <v>51</v>
      </c>
      <c r="E11" s="162"/>
      <c r="F11" s="163"/>
      <c r="G11" s="163"/>
      <c r="H11" s="45"/>
      <c r="I11" s="46"/>
      <c r="J11" s="47"/>
      <c r="K11" s="45"/>
      <c r="L11" s="46"/>
      <c r="M11" s="47"/>
      <c r="N11" s="45"/>
      <c r="O11" s="46"/>
      <c r="P11" s="47"/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165"/>
      <c r="AP11" s="165"/>
      <c r="AQ11" s="166"/>
      <c r="AR11" s="33"/>
      <c r="AS11" s="43"/>
      <c r="AT11" s="44"/>
      <c r="AU11" s="33"/>
    </row>
    <row r="12" spans="1:47" ht="18.75" customHeight="1">
      <c r="A12" s="33">
        <v>5</v>
      </c>
      <c r="B12" s="85">
        <v>199</v>
      </c>
      <c r="C12" s="35" t="s">
        <v>196</v>
      </c>
      <c r="D12" s="97" t="s">
        <v>51</v>
      </c>
      <c r="E12" s="162">
        <v>2.7</v>
      </c>
      <c r="F12" s="163"/>
      <c r="G12" s="163"/>
      <c r="H12" s="40"/>
      <c r="I12" s="41"/>
      <c r="J12" s="42"/>
      <c r="K12" s="40"/>
      <c r="L12" s="41"/>
      <c r="M12" s="42"/>
      <c r="N12" s="40" t="s">
        <v>351</v>
      </c>
      <c r="O12" s="41" t="s">
        <v>352</v>
      </c>
      <c r="P12" s="42"/>
      <c r="Q12" s="40" t="s">
        <v>351</v>
      </c>
      <c r="R12" s="41" t="s">
        <v>351</v>
      </c>
      <c r="S12" s="42" t="s">
        <v>351</v>
      </c>
      <c r="T12" s="40"/>
      <c r="U12" s="41"/>
      <c r="V12" s="42"/>
      <c r="W12" s="40"/>
      <c r="X12" s="41"/>
      <c r="Y12" s="42"/>
      <c r="Z12" s="40"/>
      <c r="AA12" s="41"/>
      <c r="AB12" s="42"/>
      <c r="AC12" s="40"/>
      <c r="AD12" s="41"/>
      <c r="AE12" s="42"/>
      <c r="AF12" s="40"/>
      <c r="AG12" s="41"/>
      <c r="AH12" s="42"/>
      <c r="AI12" s="40"/>
      <c r="AJ12" s="41"/>
      <c r="AK12" s="42"/>
      <c r="AL12" s="40"/>
      <c r="AM12" s="41"/>
      <c r="AN12" s="42"/>
      <c r="AO12" s="165">
        <v>2.7</v>
      </c>
      <c r="AP12" s="165"/>
      <c r="AQ12" s="166"/>
      <c r="AR12" s="33"/>
      <c r="AS12" s="43"/>
      <c r="AT12" s="44"/>
      <c r="AU12" s="33">
        <v>3</v>
      </c>
    </row>
    <row r="13" spans="1:47" ht="18.75" customHeight="1">
      <c r="A13" s="33">
        <v>6</v>
      </c>
      <c r="B13" s="34">
        <v>208</v>
      </c>
      <c r="C13" s="35" t="s">
        <v>197</v>
      </c>
      <c r="D13" s="97" t="s">
        <v>51</v>
      </c>
      <c r="E13" s="162">
        <v>2.8</v>
      </c>
      <c r="F13" s="163"/>
      <c r="G13" s="163"/>
      <c r="H13" s="40"/>
      <c r="I13" s="41"/>
      <c r="J13" s="42"/>
      <c r="K13" s="40"/>
      <c r="L13" s="41"/>
      <c r="M13" s="42"/>
      <c r="N13" s="40"/>
      <c r="O13" s="41"/>
      <c r="P13" s="42"/>
      <c r="Q13" s="40" t="s">
        <v>351</v>
      </c>
      <c r="R13" s="41" t="s">
        <v>352</v>
      </c>
      <c r="S13" s="42"/>
      <c r="T13" s="40" t="s">
        <v>351</v>
      </c>
      <c r="U13" s="41" t="s">
        <v>351</v>
      </c>
      <c r="V13" s="42" t="s">
        <v>351</v>
      </c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165">
        <v>2.8</v>
      </c>
      <c r="AP13" s="165"/>
      <c r="AQ13" s="166"/>
      <c r="AR13" s="33"/>
      <c r="AS13" s="43"/>
      <c r="AT13" s="44"/>
      <c r="AU13" s="33">
        <v>2</v>
      </c>
    </row>
    <row r="14" spans="1:47" ht="18.75" customHeight="1">
      <c r="A14" s="33">
        <v>7</v>
      </c>
      <c r="B14" s="86"/>
      <c r="C14" s="86"/>
      <c r="D14" s="43"/>
      <c r="E14" s="162"/>
      <c r="F14" s="163"/>
      <c r="G14" s="163"/>
      <c r="H14" s="49"/>
      <c r="I14" s="50"/>
      <c r="J14" s="51"/>
      <c r="K14" s="49"/>
      <c r="L14" s="50"/>
      <c r="M14" s="51"/>
      <c r="N14" s="49"/>
      <c r="O14" s="50"/>
      <c r="P14" s="51"/>
      <c r="Q14" s="49"/>
      <c r="R14" s="50"/>
      <c r="S14" s="51"/>
      <c r="T14" s="49"/>
      <c r="U14" s="50"/>
      <c r="V14" s="51"/>
      <c r="W14" s="45"/>
      <c r="X14" s="46"/>
      <c r="Y14" s="47"/>
      <c r="Z14" s="45"/>
      <c r="AA14" s="46"/>
      <c r="AB14" s="47"/>
      <c r="AC14" s="45"/>
      <c r="AD14" s="46"/>
      <c r="AE14" s="47"/>
      <c r="AF14" s="45"/>
      <c r="AG14" s="46"/>
      <c r="AH14" s="47"/>
      <c r="AI14" s="45"/>
      <c r="AJ14" s="46"/>
      <c r="AK14" s="47"/>
      <c r="AL14" s="40"/>
      <c r="AM14" s="41"/>
      <c r="AN14" s="42"/>
      <c r="AO14" s="165"/>
      <c r="AP14" s="165"/>
      <c r="AQ14" s="166"/>
      <c r="AR14" s="33"/>
      <c r="AS14" s="43"/>
      <c r="AT14" s="44"/>
      <c r="AU14" s="33"/>
    </row>
    <row r="15" spans="1:47" ht="18.75" customHeight="1">
      <c r="A15" s="33">
        <v>8</v>
      </c>
      <c r="B15" s="34"/>
      <c r="C15" s="35" t="s">
        <v>275</v>
      </c>
      <c r="D15" s="97"/>
      <c r="E15" s="162"/>
      <c r="F15" s="163"/>
      <c r="G15" s="163"/>
      <c r="H15" s="40"/>
      <c r="I15" s="41"/>
      <c r="J15" s="42"/>
      <c r="K15" s="40"/>
      <c r="L15" s="41"/>
      <c r="M15" s="42"/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165"/>
      <c r="AP15" s="165"/>
      <c r="AQ15" s="166"/>
      <c r="AR15" s="33"/>
      <c r="AS15" s="43"/>
      <c r="AT15" s="44"/>
      <c r="AU15" s="33"/>
    </row>
    <row r="16" spans="1:47" ht="18.75" customHeight="1">
      <c r="A16" s="33">
        <v>9</v>
      </c>
      <c r="B16" s="86">
        <v>210</v>
      </c>
      <c r="C16" s="86" t="s">
        <v>222</v>
      </c>
      <c r="D16" s="43" t="s">
        <v>51</v>
      </c>
      <c r="E16" s="162"/>
      <c r="F16" s="163"/>
      <c r="G16" s="164"/>
      <c r="H16" s="53"/>
      <c r="I16" s="54"/>
      <c r="J16" s="55"/>
      <c r="K16" s="45"/>
      <c r="L16" s="46"/>
      <c r="M16" s="47"/>
      <c r="N16" s="45"/>
      <c r="O16" s="46"/>
      <c r="P16" s="47"/>
      <c r="Q16" s="45"/>
      <c r="R16" s="46"/>
      <c r="S16" s="47"/>
      <c r="T16" s="45"/>
      <c r="U16" s="46"/>
      <c r="V16" s="47"/>
      <c r="W16" s="45"/>
      <c r="X16" s="46"/>
      <c r="Y16" s="47"/>
      <c r="Z16" s="45"/>
      <c r="AA16" s="46"/>
      <c r="AB16" s="47"/>
      <c r="AC16" s="45"/>
      <c r="AD16" s="46"/>
      <c r="AE16" s="47"/>
      <c r="AF16" s="45"/>
      <c r="AG16" s="46"/>
      <c r="AH16" s="47"/>
      <c r="AI16" s="53"/>
      <c r="AJ16" s="54"/>
      <c r="AK16" s="55"/>
      <c r="AL16" s="53"/>
      <c r="AM16" s="54"/>
      <c r="AN16" s="55"/>
      <c r="AO16" s="165"/>
      <c r="AP16" s="165"/>
      <c r="AQ16" s="166"/>
      <c r="AR16" s="33"/>
      <c r="AS16" s="43"/>
      <c r="AT16" s="44"/>
      <c r="AU16" s="33"/>
    </row>
    <row r="17" spans="1:47" ht="18.75" customHeight="1">
      <c r="A17" s="33">
        <v>10</v>
      </c>
      <c r="B17" s="86"/>
      <c r="C17" s="86"/>
      <c r="D17" s="86"/>
      <c r="E17" s="162"/>
      <c r="F17" s="163"/>
      <c r="G17" s="164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165"/>
      <c r="AP17" s="165"/>
      <c r="AQ17" s="166"/>
      <c r="AR17" s="33"/>
      <c r="AS17" s="43"/>
      <c r="AT17" s="44"/>
      <c r="AU17" s="33"/>
    </row>
    <row r="18" spans="1:47" ht="18.75" customHeight="1">
      <c r="A18" s="33">
        <v>11</v>
      </c>
      <c r="B18" s="86"/>
      <c r="C18" s="86"/>
      <c r="D18" s="86"/>
      <c r="E18" s="162"/>
      <c r="F18" s="163"/>
      <c r="G18" s="164"/>
      <c r="H18" s="40"/>
      <c r="I18" s="41"/>
      <c r="J18" s="42"/>
      <c r="K18" s="40"/>
      <c r="L18" s="41"/>
      <c r="M18" s="42"/>
      <c r="N18" s="40"/>
      <c r="O18" s="41"/>
      <c r="P18" s="42"/>
      <c r="Q18" s="40"/>
      <c r="R18" s="41"/>
      <c r="S18" s="42"/>
      <c r="T18" s="40"/>
      <c r="U18" s="41"/>
      <c r="V18" s="42"/>
      <c r="W18" s="40"/>
      <c r="X18" s="41"/>
      <c r="Y18" s="42"/>
      <c r="Z18" s="40"/>
      <c r="AA18" s="41"/>
      <c r="AB18" s="42"/>
      <c r="AC18" s="40"/>
      <c r="AD18" s="41"/>
      <c r="AE18" s="42"/>
      <c r="AF18" s="40"/>
      <c r="AG18" s="41"/>
      <c r="AH18" s="42"/>
      <c r="AI18" s="40"/>
      <c r="AJ18" s="41"/>
      <c r="AK18" s="42"/>
      <c r="AL18" s="40"/>
      <c r="AM18" s="41"/>
      <c r="AN18" s="42"/>
      <c r="AO18" s="165"/>
      <c r="AP18" s="165"/>
      <c r="AQ18" s="166"/>
      <c r="AR18" s="33"/>
      <c r="AS18" s="43"/>
      <c r="AT18" s="44"/>
      <c r="AU18" s="33"/>
    </row>
    <row r="19" spans="1:47" ht="18.75" customHeight="1">
      <c r="A19" s="33">
        <v>12</v>
      </c>
      <c r="B19" s="52"/>
      <c r="C19" s="35"/>
      <c r="D19" s="36"/>
      <c r="E19" s="162"/>
      <c r="F19" s="163"/>
      <c r="G19" s="164"/>
      <c r="H19" s="40"/>
      <c r="I19" s="41"/>
      <c r="J19" s="42"/>
      <c r="K19" s="40"/>
      <c r="L19" s="41"/>
      <c r="M19" s="42"/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165"/>
      <c r="AP19" s="165"/>
      <c r="AQ19" s="166"/>
      <c r="AR19" s="33"/>
      <c r="AS19" s="43"/>
      <c r="AT19" s="44"/>
      <c r="AU19" s="33"/>
    </row>
    <row r="20" spans="1:47" ht="18.75" customHeight="1">
      <c r="A20" s="33">
        <v>13</v>
      </c>
      <c r="B20" s="52"/>
      <c r="C20" s="35"/>
      <c r="D20" s="36"/>
      <c r="E20" s="162"/>
      <c r="F20" s="163"/>
      <c r="G20" s="164"/>
      <c r="H20" s="45"/>
      <c r="I20" s="46"/>
      <c r="J20" s="47"/>
      <c r="K20" s="45"/>
      <c r="L20" s="46"/>
      <c r="M20" s="47"/>
      <c r="N20" s="45"/>
      <c r="O20" s="46"/>
      <c r="P20" s="47"/>
      <c r="Q20" s="45"/>
      <c r="R20" s="46"/>
      <c r="S20" s="47"/>
      <c r="T20" s="53"/>
      <c r="U20" s="54"/>
      <c r="V20" s="55"/>
      <c r="W20" s="53"/>
      <c r="X20" s="54"/>
      <c r="Y20" s="55"/>
      <c r="Z20" s="53"/>
      <c r="AA20" s="54"/>
      <c r="AB20" s="55"/>
      <c r="AC20" s="53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165"/>
      <c r="AP20" s="165"/>
      <c r="AQ20" s="166"/>
      <c r="AR20" s="33"/>
      <c r="AS20" s="43"/>
      <c r="AT20" s="44"/>
      <c r="AU20" s="33"/>
    </row>
    <row r="21" spans="1:47" ht="18.75" customHeight="1">
      <c r="A21" s="33">
        <v>14</v>
      </c>
      <c r="B21" s="52"/>
      <c r="C21" s="35"/>
      <c r="D21" s="36"/>
      <c r="E21" s="162"/>
      <c r="F21" s="163"/>
      <c r="G21" s="164"/>
      <c r="H21" s="45"/>
      <c r="I21" s="46"/>
      <c r="J21" s="47"/>
      <c r="K21" s="45"/>
      <c r="L21" s="46"/>
      <c r="M21" s="47"/>
      <c r="N21" s="45"/>
      <c r="O21" s="46"/>
      <c r="P21" s="47"/>
      <c r="Q21" s="45"/>
      <c r="R21" s="46"/>
      <c r="S21" s="47"/>
      <c r="T21" s="45"/>
      <c r="U21" s="46"/>
      <c r="V21" s="47"/>
      <c r="W21" s="45"/>
      <c r="X21" s="46"/>
      <c r="Y21" s="47"/>
      <c r="Z21" s="45"/>
      <c r="AA21" s="46"/>
      <c r="AB21" s="47"/>
      <c r="AC21" s="45"/>
      <c r="AD21" s="46"/>
      <c r="AE21" s="47"/>
      <c r="AF21" s="45"/>
      <c r="AG21" s="46"/>
      <c r="AH21" s="47"/>
      <c r="AI21" s="45"/>
      <c r="AJ21" s="46"/>
      <c r="AK21" s="47"/>
      <c r="AL21" s="45"/>
      <c r="AM21" s="46"/>
      <c r="AN21" s="47"/>
      <c r="AO21" s="165"/>
      <c r="AP21" s="165"/>
      <c r="AQ21" s="166"/>
      <c r="AR21" s="33"/>
      <c r="AS21" s="43"/>
      <c r="AT21" s="44"/>
      <c r="AU21" s="33"/>
    </row>
    <row r="22" spans="1:47" ht="18.75" customHeight="1">
      <c r="A22" s="33">
        <v>15</v>
      </c>
      <c r="B22" s="52"/>
      <c r="C22" s="35"/>
      <c r="D22" s="36"/>
      <c r="E22" s="162"/>
      <c r="F22" s="163"/>
      <c r="G22" s="164"/>
      <c r="H22" s="45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47"/>
      <c r="T22" s="45"/>
      <c r="U22" s="46"/>
      <c r="V22" s="47"/>
      <c r="W22" s="45"/>
      <c r="X22" s="46"/>
      <c r="Y22" s="47"/>
      <c r="Z22" s="45"/>
      <c r="AA22" s="46"/>
      <c r="AB22" s="47"/>
      <c r="AC22" s="45"/>
      <c r="AD22" s="46"/>
      <c r="AE22" s="47"/>
      <c r="AF22" s="45"/>
      <c r="AG22" s="46"/>
      <c r="AH22" s="47"/>
      <c r="AI22" s="45"/>
      <c r="AJ22" s="46"/>
      <c r="AK22" s="47"/>
      <c r="AL22" s="45"/>
      <c r="AM22" s="46"/>
      <c r="AN22" s="47"/>
      <c r="AO22" s="165"/>
      <c r="AP22" s="165"/>
      <c r="AQ22" s="166"/>
      <c r="AR22" s="33"/>
      <c r="AS22" s="43"/>
      <c r="AT22" s="44"/>
      <c r="AU22" s="33"/>
    </row>
    <row r="23" spans="1:47" ht="18.75" customHeight="1">
      <c r="A23" s="33">
        <v>16</v>
      </c>
      <c r="B23" s="52"/>
      <c r="C23" s="35"/>
      <c r="D23" s="36"/>
      <c r="E23" s="162"/>
      <c r="F23" s="163"/>
      <c r="G23" s="164"/>
      <c r="H23" s="45"/>
      <c r="I23" s="46"/>
      <c r="J23" s="47"/>
      <c r="K23" s="45"/>
      <c r="L23" s="46"/>
      <c r="M23" s="47"/>
      <c r="N23" s="45"/>
      <c r="O23" s="46"/>
      <c r="P23" s="47"/>
      <c r="Q23" s="45"/>
      <c r="R23" s="46"/>
      <c r="S23" s="47"/>
      <c r="T23" s="45"/>
      <c r="U23" s="46"/>
      <c r="V23" s="47"/>
      <c r="W23" s="45"/>
      <c r="X23" s="46"/>
      <c r="Y23" s="47"/>
      <c r="Z23" s="45"/>
      <c r="AA23" s="46"/>
      <c r="AB23" s="47"/>
      <c r="AC23" s="45"/>
      <c r="AD23" s="46"/>
      <c r="AE23" s="47"/>
      <c r="AF23" s="45"/>
      <c r="AG23" s="46"/>
      <c r="AH23" s="47"/>
      <c r="AI23" s="45"/>
      <c r="AJ23" s="46"/>
      <c r="AK23" s="47"/>
      <c r="AL23" s="45"/>
      <c r="AM23" s="46"/>
      <c r="AN23" s="47"/>
      <c r="AO23" s="165"/>
      <c r="AP23" s="165"/>
      <c r="AQ23" s="166"/>
      <c r="AR23" s="33"/>
      <c r="AS23" s="43"/>
      <c r="AT23" s="44"/>
      <c r="AU23" s="33"/>
    </row>
    <row r="24" spans="1:47" s="56" customFormat="1" ht="18.7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</row>
    <row r="25" spans="1:47" ht="18.75" customHeight="1">
      <c r="A25" s="156" t="s">
        <v>35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 t="s">
        <v>34</v>
      </c>
      <c r="AN25" s="156"/>
      <c r="AO25" s="156"/>
      <c r="AP25" s="156"/>
      <c r="AQ25" s="156"/>
      <c r="AR25" s="156"/>
      <c r="AS25" s="156"/>
      <c r="AT25" s="156"/>
      <c r="AU25" s="156"/>
    </row>
    <row r="26" spans="1:47" ht="18.75" customHeight="1">
      <c r="A26" s="43" t="s">
        <v>36</v>
      </c>
      <c r="B26" s="43" t="s">
        <v>44</v>
      </c>
      <c r="C26" s="43" t="s">
        <v>6</v>
      </c>
      <c r="D26" s="156" t="s">
        <v>7</v>
      </c>
      <c r="E26" s="156"/>
      <c r="F26" s="168" t="s">
        <v>37</v>
      </c>
      <c r="G26" s="168"/>
      <c r="H26" s="168"/>
      <c r="I26" s="168"/>
      <c r="J26" s="156" t="s">
        <v>36</v>
      </c>
      <c r="K26" s="156"/>
      <c r="L26" s="156" t="s">
        <v>44</v>
      </c>
      <c r="M26" s="156"/>
      <c r="N26" s="156" t="s">
        <v>6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 t="s">
        <v>7</v>
      </c>
      <c r="Z26" s="156"/>
      <c r="AA26" s="156"/>
      <c r="AB26" s="156"/>
      <c r="AC26" s="156"/>
      <c r="AD26" s="156"/>
      <c r="AE26" s="156"/>
      <c r="AF26" s="156"/>
      <c r="AG26" s="156"/>
      <c r="AH26" s="156"/>
      <c r="AI26" s="161" t="s">
        <v>37</v>
      </c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</row>
    <row r="27" spans="1:47" ht="18.75" customHeight="1">
      <c r="A27" s="33">
        <v>1</v>
      </c>
      <c r="B27" s="43"/>
      <c r="C27" s="57"/>
      <c r="D27" s="153"/>
      <c r="E27" s="153"/>
      <c r="F27" s="152"/>
      <c r="G27" s="152"/>
      <c r="H27" s="152"/>
      <c r="I27" s="152"/>
      <c r="J27" s="154">
        <v>9</v>
      </c>
      <c r="K27" s="155"/>
      <c r="L27" s="156"/>
      <c r="M27" s="156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  <c r="Z27" s="159"/>
      <c r="AA27" s="159"/>
      <c r="AB27" s="159"/>
      <c r="AC27" s="159"/>
      <c r="AD27" s="159"/>
      <c r="AE27" s="159"/>
      <c r="AF27" s="159"/>
      <c r="AG27" s="159"/>
      <c r="AH27" s="160"/>
      <c r="AI27" s="152"/>
      <c r="AJ27" s="152"/>
      <c r="AK27" s="152"/>
      <c r="AL27" s="152"/>
      <c r="AM27" s="161"/>
      <c r="AN27" s="161"/>
      <c r="AO27" s="161"/>
      <c r="AP27" s="161"/>
      <c r="AQ27" s="161"/>
      <c r="AR27" s="161"/>
      <c r="AS27" s="161"/>
      <c r="AT27" s="161"/>
      <c r="AU27" s="161"/>
    </row>
    <row r="28" spans="1:47" ht="18.75" customHeight="1">
      <c r="A28" s="33">
        <v>2</v>
      </c>
      <c r="B28" s="43"/>
      <c r="C28" s="57"/>
      <c r="D28" s="153"/>
      <c r="E28" s="153"/>
      <c r="F28" s="152"/>
      <c r="G28" s="152"/>
      <c r="H28" s="152"/>
      <c r="I28" s="152"/>
      <c r="J28" s="154">
        <v>10</v>
      </c>
      <c r="K28" s="155"/>
      <c r="L28" s="156"/>
      <c r="M28" s="156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159"/>
      <c r="AA28" s="159"/>
      <c r="AB28" s="159"/>
      <c r="AC28" s="159"/>
      <c r="AD28" s="159"/>
      <c r="AE28" s="159"/>
      <c r="AF28" s="159"/>
      <c r="AG28" s="159"/>
      <c r="AH28" s="160"/>
      <c r="AI28" s="152"/>
      <c r="AJ28" s="152"/>
      <c r="AK28" s="152"/>
      <c r="AL28" s="152"/>
      <c r="AM28" s="161"/>
      <c r="AN28" s="161"/>
      <c r="AO28" s="161"/>
      <c r="AP28" s="161"/>
      <c r="AQ28" s="161"/>
      <c r="AR28" s="161"/>
      <c r="AS28" s="161"/>
      <c r="AT28" s="161"/>
      <c r="AU28" s="161"/>
    </row>
    <row r="29" spans="1:47" ht="18.75" customHeight="1">
      <c r="A29" s="33">
        <v>3</v>
      </c>
      <c r="B29" s="43"/>
      <c r="C29" s="57"/>
      <c r="D29" s="153"/>
      <c r="E29" s="153"/>
      <c r="F29" s="152"/>
      <c r="G29" s="152"/>
      <c r="H29" s="152"/>
      <c r="I29" s="152"/>
      <c r="J29" s="154">
        <v>11</v>
      </c>
      <c r="K29" s="155"/>
      <c r="L29" s="156"/>
      <c r="M29" s="156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8"/>
      <c r="Z29" s="159"/>
      <c r="AA29" s="159"/>
      <c r="AB29" s="159"/>
      <c r="AC29" s="159"/>
      <c r="AD29" s="159"/>
      <c r="AE29" s="159"/>
      <c r="AF29" s="159"/>
      <c r="AG29" s="159"/>
      <c r="AH29" s="160"/>
      <c r="AI29" s="152"/>
      <c r="AJ29" s="152"/>
      <c r="AK29" s="152"/>
      <c r="AL29" s="152"/>
      <c r="AM29" s="161"/>
      <c r="AN29" s="161"/>
      <c r="AO29" s="161"/>
      <c r="AP29" s="161"/>
      <c r="AQ29" s="161"/>
      <c r="AR29" s="161"/>
      <c r="AS29" s="161"/>
      <c r="AT29" s="161"/>
      <c r="AU29" s="161"/>
    </row>
    <row r="30" spans="1:47" ht="18.75" customHeight="1">
      <c r="A30" s="33">
        <v>4</v>
      </c>
      <c r="B30" s="43"/>
      <c r="C30" s="57"/>
      <c r="D30" s="153"/>
      <c r="E30" s="153"/>
      <c r="F30" s="152"/>
      <c r="G30" s="152"/>
      <c r="H30" s="152"/>
      <c r="I30" s="152"/>
      <c r="J30" s="154">
        <v>12</v>
      </c>
      <c r="K30" s="155"/>
      <c r="L30" s="156"/>
      <c r="M30" s="156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8"/>
      <c r="Z30" s="159"/>
      <c r="AA30" s="159"/>
      <c r="AB30" s="159"/>
      <c r="AC30" s="159"/>
      <c r="AD30" s="159"/>
      <c r="AE30" s="159"/>
      <c r="AF30" s="159"/>
      <c r="AG30" s="159"/>
      <c r="AH30" s="160"/>
      <c r="AI30" s="152"/>
      <c r="AJ30" s="152"/>
      <c r="AK30" s="152"/>
      <c r="AL30" s="152"/>
      <c r="AM30" s="161"/>
      <c r="AN30" s="161"/>
      <c r="AO30" s="161"/>
      <c r="AP30" s="161"/>
      <c r="AQ30" s="161"/>
      <c r="AR30" s="161"/>
      <c r="AS30" s="161"/>
      <c r="AT30" s="161"/>
      <c r="AU30" s="161"/>
    </row>
    <row r="31" spans="1:47" ht="18.75" customHeight="1">
      <c r="A31" s="33">
        <v>5</v>
      </c>
      <c r="B31" s="43"/>
      <c r="C31" s="57"/>
      <c r="D31" s="153"/>
      <c r="E31" s="153"/>
      <c r="F31" s="152"/>
      <c r="G31" s="152"/>
      <c r="H31" s="152"/>
      <c r="I31" s="152"/>
      <c r="J31" s="154">
        <v>13</v>
      </c>
      <c r="K31" s="155"/>
      <c r="L31" s="156"/>
      <c r="M31" s="156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8"/>
      <c r="Z31" s="159"/>
      <c r="AA31" s="159"/>
      <c r="AB31" s="159"/>
      <c r="AC31" s="159"/>
      <c r="AD31" s="159"/>
      <c r="AE31" s="159"/>
      <c r="AF31" s="159"/>
      <c r="AG31" s="159"/>
      <c r="AH31" s="160"/>
      <c r="AI31" s="152"/>
      <c r="AJ31" s="152"/>
      <c r="AK31" s="152"/>
      <c r="AL31" s="152"/>
      <c r="AM31" s="161"/>
      <c r="AN31" s="161"/>
      <c r="AO31" s="161"/>
      <c r="AP31" s="161"/>
      <c r="AQ31" s="161"/>
      <c r="AR31" s="161"/>
      <c r="AS31" s="161"/>
      <c r="AT31" s="161"/>
      <c r="AU31" s="161"/>
    </row>
    <row r="32" spans="1:47" ht="18.75" customHeight="1">
      <c r="A32" s="33">
        <v>6</v>
      </c>
      <c r="B32" s="43"/>
      <c r="C32" s="57"/>
      <c r="D32" s="153"/>
      <c r="E32" s="153"/>
      <c r="F32" s="152"/>
      <c r="G32" s="152"/>
      <c r="H32" s="152"/>
      <c r="I32" s="152"/>
      <c r="J32" s="154">
        <v>14</v>
      </c>
      <c r="K32" s="155"/>
      <c r="L32" s="156"/>
      <c r="M32" s="156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8"/>
      <c r="Z32" s="159"/>
      <c r="AA32" s="159"/>
      <c r="AB32" s="159"/>
      <c r="AC32" s="159"/>
      <c r="AD32" s="159"/>
      <c r="AE32" s="159"/>
      <c r="AF32" s="159"/>
      <c r="AG32" s="159"/>
      <c r="AH32" s="160"/>
      <c r="AI32" s="152"/>
      <c r="AJ32" s="152"/>
      <c r="AK32" s="152"/>
      <c r="AL32" s="152"/>
      <c r="AM32" s="156" t="s">
        <v>13</v>
      </c>
      <c r="AN32" s="156"/>
      <c r="AO32" s="156"/>
      <c r="AP32" s="156"/>
      <c r="AQ32" s="156"/>
      <c r="AR32" s="156"/>
      <c r="AS32" s="156"/>
      <c r="AT32" s="156"/>
      <c r="AU32" s="156"/>
    </row>
    <row r="33" spans="1:47" ht="18.75" customHeight="1">
      <c r="A33" s="33">
        <v>7</v>
      </c>
      <c r="B33" s="43"/>
      <c r="C33" s="57"/>
      <c r="D33" s="153"/>
      <c r="E33" s="153"/>
      <c r="F33" s="152"/>
      <c r="G33" s="152"/>
      <c r="H33" s="152"/>
      <c r="I33" s="152"/>
      <c r="J33" s="154">
        <v>15</v>
      </c>
      <c r="K33" s="155"/>
      <c r="L33" s="156"/>
      <c r="M33" s="156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159"/>
      <c r="AA33" s="159"/>
      <c r="AB33" s="159"/>
      <c r="AC33" s="159"/>
      <c r="AD33" s="159"/>
      <c r="AE33" s="159"/>
      <c r="AF33" s="159"/>
      <c r="AG33" s="159"/>
      <c r="AH33" s="160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ht="18.75" customHeight="1">
      <c r="A34" s="33">
        <v>8</v>
      </c>
      <c r="B34" s="43"/>
      <c r="C34" s="57"/>
      <c r="D34" s="153"/>
      <c r="E34" s="153"/>
      <c r="F34" s="152"/>
      <c r="G34" s="152"/>
      <c r="H34" s="152"/>
      <c r="I34" s="152"/>
      <c r="J34" s="154">
        <v>16</v>
      </c>
      <c r="K34" s="155"/>
      <c r="L34" s="156"/>
      <c r="M34" s="156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  <c r="Z34" s="159"/>
      <c r="AA34" s="159"/>
      <c r="AB34" s="159"/>
      <c r="AC34" s="159"/>
      <c r="AD34" s="159"/>
      <c r="AE34" s="159"/>
      <c r="AF34" s="159"/>
      <c r="AG34" s="159"/>
      <c r="AH34" s="160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</sheetData>
  <sheetProtection/>
  <mergeCells count="161">
    <mergeCell ref="A1:D1"/>
    <mergeCell ref="E1:AA1"/>
    <mergeCell ref="AB1:AU1"/>
    <mergeCell ref="A2:B3"/>
    <mergeCell ref="C2:D3"/>
    <mergeCell ref="E2:I2"/>
    <mergeCell ref="J2:AK2"/>
    <mergeCell ref="AL2:AN2"/>
    <mergeCell ref="AO2:AU2"/>
    <mergeCell ref="E3:I3"/>
    <mergeCell ref="J3:AU3"/>
    <mergeCell ref="A4:B5"/>
    <mergeCell ref="C4:D5"/>
    <mergeCell ref="E4:I4"/>
    <mergeCell ref="J4:AU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6"/>
    <mergeCell ref="AR5:AR7"/>
    <mergeCell ref="AS5:AS7"/>
    <mergeCell ref="AT5:AT7"/>
    <mergeCell ref="AU5:AU7"/>
    <mergeCell ref="A6:A7"/>
    <mergeCell ref="B6:B7"/>
    <mergeCell ref="C6:C7"/>
    <mergeCell ref="D6:D7"/>
    <mergeCell ref="E6:G7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E8:G8"/>
    <mergeCell ref="AO8:AQ8"/>
    <mergeCell ref="E9:G9"/>
    <mergeCell ref="AO9:AQ9"/>
    <mergeCell ref="E10:G10"/>
    <mergeCell ref="AO10:AQ10"/>
    <mergeCell ref="E11:G11"/>
    <mergeCell ref="AO11:AQ11"/>
    <mergeCell ref="E12:G12"/>
    <mergeCell ref="AO12:AQ12"/>
    <mergeCell ref="E13:G13"/>
    <mergeCell ref="AO13:AQ13"/>
    <mergeCell ref="E14:G14"/>
    <mergeCell ref="AO14:AQ14"/>
    <mergeCell ref="E15:G15"/>
    <mergeCell ref="AO15:AQ15"/>
    <mergeCell ref="E16:G16"/>
    <mergeCell ref="AO16:AQ16"/>
    <mergeCell ref="E17:G17"/>
    <mergeCell ref="AO17:AQ17"/>
    <mergeCell ref="E18:G18"/>
    <mergeCell ref="AO18:AQ18"/>
    <mergeCell ref="E19:G19"/>
    <mergeCell ref="AO19:AQ19"/>
    <mergeCell ref="E20:G20"/>
    <mergeCell ref="AO20:AQ20"/>
    <mergeCell ref="E21:G21"/>
    <mergeCell ref="AO21:AQ21"/>
    <mergeCell ref="E22:G22"/>
    <mergeCell ref="AO22:AQ22"/>
    <mergeCell ref="E23:G23"/>
    <mergeCell ref="AO23:AQ23"/>
    <mergeCell ref="A24:AU24"/>
    <mergeCell ref="A25:AL25"/>
    <mergeCell ref="AM25:AU25"/>
    <mergeCell ref="D26:E26"/>
    <mergeCell ref="F26:I26"/>
    <mergeCell ref="J26:K26"/>
    <mergeCell ref="L26:M26"/>
    <mergeCell ref="N26:X26"/>
    <mergeCell ref="Y26:AH26"/>
    <mergeCell ref="AI26:AL26"/>
    <mergeCell ref="AM26:AU31"/>
    <mergeCell ref="D27:E27"/>
    <mergeCell ref="F27:I27"/>
    <mergeCell ref="J27:K27"/>
    <mergeCell ref="L27:M27"/>
    <mergeCell ref="N27:X27"/>
    <mergeCell ref="Y27:AH27"/>
    <mergeCell ref="AI27:AL27"/>
    <mergeCell ref="Y29:AH29"/>
    <mergeCell ref="AI29:AL29"/>
    <mergeCell ref="D28:E28"/>
    <mergeCell ref="F28:I28"/>
    <mergeCell ref="J28:K28"/>
    <mergeCell ref="L28:M28"/>
    <mergeCell ref="N28:X28"/>
    <mergeCell ref="Y28:AH28"/>
    <mergeCell ref="J30:K30"/>
    <mergeCell ref="L30:M30"/>
    <mergeCell ref="N30:X30"/>
    <mergeCell ref="Y30:AH30"/>
    <mergeCell ref="AI28:AL28"/>
    <mergeCell ref="D29:E29"/>
    <mergeCell ref="F29:I29"/>
    <mergeCell ref="J29:K29"/>
    <mergeCell ref="L29:M29"/>
    <mergeCell ref="N29:X29"/>
    <mergeCell ref="AI30:AL30"/>
    <mergeCell ref="D31:E31"/>
    <mergeCell ref="F31:I31"/>
    <mergeCell ref="J31:K31"/>
    <mergeCell ref="L31:M31"/>
    <mergeCell ref="N31:X31"/>
    <mergeCell ref="Y31:AH31"/>
    <mergeCell ref="AI31:AL31"/>
    <mergeCell ref="D30:E30"/>
    <mergeCell ref="F30:I30"/>
    <mergeCell ref="D32:E32"/>
    <mergeCell ref="F32:I32"/>
    <mergeCell ref="J32:K32"/>
    <mergeCell ref="L32:M32"/>
    <mergeCell ref="N32:X32"/>
    <mergeCell ref="Y32:AH32"/>
    <mergeCell ref="AI32:AL32"/>
    <mergeCell ref="AM32:AU32"/>
    <mergeCell ref="D33:E33"/>
    <mergeCell ref="F33:I33"/>
    <mergeCell ref="J33:K33"/>
    <mergeCell ref="L33:M33"/>
    <mergeCell ref="N33:X33"/>
    <mergeCell ref="Y33:AH33"/>
    <mergeCell ref="AI33:AL33"/>
    <mergeCell ref="AM33:AU34"/>
    <mergeCell ref="AI34:AL34"/>
    <mergeCell ref="D34:E34"/>
    <mergeCell ref="F34:I34"/>
    <mergeCell ref="J34:K34"/>
    <mergeCell ref="L34:M34"/>
    <mergeCell ref="N34:X34"/>
    <mergeCell ref="Y34:AH34"/>
  </mergeCells>
  <conditionalFormatting sqref="E2 G2 N6:O65536 M25:M65536 M3:M23 I3:K23 C3:H7 L3:L65536 P3:P65536 N3:O3 C1 F1:P1 Q1:IV65536 A1:B7 K25:K26 K28:K65536 I25:J65536 A19:H65536 A8:A18 E8:H18 B9:D13 B15:D15">
    <cfRule type="cellIs" priority="6" dxfId="605" operator="equal" stopIfTrue="1">
      <formula>0</formula>
    </cfRule>
  </conditionalFormatting>
  <conditionalFormatting sqref="C5:K5 A19:B20 A5:B7 A8:A18 B9:B13 B15">
    <cfRule type="cellIs" priority="5" dxfId="607" operator="equal" stopIfTrue="1">
      <formula>0</formula>
    </cfRule>
  </conditionalFormatting>
  <conditionalFormatting sqref="A27:A34">
    <cfRule type="cellIs" priority="4" dxfId="607" operator="equal" stopIfTrue="1">
      <formula>0</formula>
    </cfRule>
  </conditionalFormatting>
  <conditionalFormatting sqref="K28:K31 J27:J34">
    <cfRule type="cellIs" priority="3" dxfId="607" operator="equal" stopIfTrue="1">
      <formula>0</formula>
    </cfRule>
  </conditionalFormatting>
  <dataValidations count="1">
    <dataValidation allowBlank="1" showInputMessage="1" showErrorMessage="1" promptTitle="HIGH JUMP START HEIGHT" prompt="this is the start point of entering data." sqref="I4"/>
  </dataValidation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4">
      <selection activeCell="M22" sqref="M22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0.5416666666666666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160</v>
      </c>
      <c r="D4" s="133"/>
      <c r="E4" s="128" t="s">
        <v>329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66" t="s">
        <v>33</v>
      </c>
      <c r="C6" s="66" t="s">
        <v>6</v>
      </c>
      <c r="D6" s="66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67">
        <v>7</v>
      </c>
      <c r="C7" s="1" t="s">
        <v>146</v>
      </c>
      <c r="D7" s="80" t="s">
        <v>48</v>
      </c>
      <c r="E7" s="118"/>
      <c r="F7" s="119"/>
      <c r="G7" s="120"/>
      <c r="H7" s="120"/>
      <c r="I7" s="120"/>
      <c r="J7" s="120"/>
      <c r="K7" s="121"/>
      <c r="L7" s="121"/>
      <c r="M7" s="68"/>
      <c r="N7" s="215" t="s">
        <v>212</v>
      </c>
      <c r="O7" s="111"/>
      <c r="P7" s="215" t="s">
        <v>212</v>
      </c>
      <c r="Q7" s="111"/>
      <c r="R7" s="215" t="s">
        <v>212</v>
      </c>
      <c r="S7" s="111"/>
      <c r="T7" s="69"/>
      <c r="U7" s="70"/>
    </row>
    <row r="8" spans="1:21" s="65" customFormat="1" ht="18" customHeight="1">
      <c r="A8" s="80">
        <v>2</v>
      </c>
      <c r="B8" s="67">
        <v>18</v>
      </c>
      <c r="C8" s="1" t="s">
        <v>147</v>
      </c>
      <c r="D8" s="80" t="s">
        <v>51</v>
      </c>
      <c r="E8" s="118">
        <v>4.36</v>
      </c>
      <c r="F8" s="119"/>
      <c r="G8" s="120">
        <v>4.54</v>
      </c>
      <c r="H8" s="120"/>
      <c r="I8" s="120">
        <v>4.6</v>
      </c>
      <c r="J8" s="120"/>
      <c r="K8" s="121">
        <v>4.6</v>
      </c>
      <c r="L8" s="121"/>
      <c r="M8" s="68">
        <v>3</v>
      </c>
      <c r="N8" s="215" t="s">
        <v>212</v>
      </c>
      <c r="O8" s="111"/>
      <c r="P8" s="215" t="s">
        <v>212</v>
      </c>
      <c r="Q8" s="111"/>
      <c r="R8" s="215" t="s">
        <v>212</v>
      </c>
      <c r="S8" s="111"/>
      <c r="T8" s="69">
        <v>4.6</v>
      </c>
      <c r="U8" s="70">
        <v>3</v>
      </c>
    </row>
    <row r="9" spans="1:21" s="65" customFormat="1" ht="18" customHeight="1">
      <c r="A9" s="80">
        <v>3</v>
      </c>
      <c r="B9" s="67">
        <v>44</v>
      </c>
      <c r="C9" s="1" t="s">
        <v>148</v>
      </c>
      <c r="D9" s="80" t="s">
        <v>51</v>
      </c>
      <c r="E9" s="118">
        <v>4.97</v>
      </c>
      <c r="F9" s="119"/>
      <c r="G9" s="120">
        <v>4.95</v>
      </c>
      <c r="H9" s="120"/>
      <c r="I9" s="120">
        <v>4.98</v>
      </c>
      <c r="J9" s="120"/>
      <c r="K9" s="121">
        <v>4.98</v>
      </c>
      <c r="L9" s="121"/>
      <c r="M9" s="68">
        <v>1</v>
      </c>
      <c r="N9" s="215" t="s">
        <v>212</v>
      </c>
      <c r="O9" s="111"/>
      <c r="P9" s="215" t="s">
        <v>212</v>
      </c>
      <c r="Q9" s="111"/>
      <c r="R9" s="215" t="s">
        <v>212</v>
      </c>
      <c r="S9" s="111"/>
      <c r="T9" s="69">
        <v>4.98</v>
      </c>
      <c r="U9" s="70">
        <v>1</v>
      </c>
    </row>
    <row r="10" spans="1:21" s="65" customFormat="1" ht="18" customHeight="1">
      <c r="A10" s="80">
        <v>4</v>
      </c>
      <c r="B10" s="71">
        <v>48</v>
      </c>
      <c r="C10" s="1" t="s">
        <v>149</v>
      </c>
      <c r="D10" s="80" t="s">
        <v>51</v>
      </c>
      <c r="E10" s="118"/>
      <c r="F10" s="119"/>
      <c r="G10" s="120"/>
      <c r="H10" s="120"/>
      <c r="I10" s="120"/>
      <c r="J10" s="120"/>
      <c r="K10" s="121"/>
      <c r="L10" s="121"/>
      <c r="M10" s="68"/>
      <c r="N10" s="215" t="s">
        <v>212</v>
      </c>
      <c r="O10" s="111"/>
      <c r="P10" s="215" t="s">
        <v>212</v>
      </c>
      <c r="Q10" s="111"/>
      <c r="R10" s="215" t="s">
        <v>212</v>
      </c>
      <c r="S10" s="111"/>
      <c r="T10" s="69"/>
      <c r="U10" s="70"/>
    </row>
    <row r="11" spans="1:21" s="65" customFormat="1" ht="18" customHeight="1">
      <c r="A11" s="80">
        <v>5</v>
      </c>
      <c r="B11" s="71">
        <v>61</v>
      </c>
      <c r="C11" s="1" t="s">
        <v>150</v>
      </c>
      <c r="D11" s="80" t="s">
        <v>51</v>
      </c>
      <c r="E11" s="118">
        <v>4.5</v>
      </c>
      <c r="F11" s="119"/>
      <c r="G11" s="120">
        <v>4.35</v>
      </c>
      <c r="H11" s="120"/>
      <c r="I11" s="120">
        <v>4.49</v>
      </c>
      <c r="J11" s="120"/>
      <c r="K11" s="121">
        <v>4.5</v>
      </c>
      <c r="L11" s="121"/>
      <c r="M11" s="68">
        <v>4</v>
      </c>
      <c r="N11" s="215" t="s">
        <v>212</v>
      </c>
      <c r="O11" s="111"/>
      <c r="P11" s="215" t="s">
        <v>212</v>
      </c>
      <c r="Q11" s="111"/>
      <c r="R11" s="215" t="s">
        <v>212</v>
      </c>
      <c r="S11" s="111"/>
      <c r="T11" s="69">
        <v>4.5</v>
      </c>
      <c r="U11" s="70">
        <v>4</v>
      </c>
    </row>
    <row r="12" spans="1:21" s="65" customFormat="1" ht="18" customHeight="1">
      <c r="A12" s="80">
        <v>6</v>
      </c>
      <c r="B12" s="71">
        <v>62</v>
      </c>
      <c r="C12" s="1" t="s">
        <v>151</v>
      </c>
      <c r="D12" s="80" t="s">
        <v>51</v>
      </c>
      <c r="E12" s="118">
        <v>3.88</v>
      </c>
      <c r="F12" s="119"/>
      <c r="G12" s="120" t="s">
        <v>351</v>
      </c>
      <c r="H12" s="120"/>
      <c r="I12" s="120">
        <v>4.03</v>
      </c>
      <c r="J12" s="120"/>
      <c r="K12" s="121">
        <v>4.03</v>
      </c>
      <c r="L12" s="121"/>
      <c r="M12" s="68">
        <v>9</v>
      </c>
      <c r="N12" s="215" t="s">
        <v>212</v>
      </c>
      <c r="O12" s="111"/>
      <c r="P12" s="215" t="s">
        <v>212</v>
      </c>
      <c r="Q12" s="111"/>
      <c r="R12" s="215" t="s">
        <v>212</v>
      </c>
      <c r="S12" s="111"/>
      <c r="T12" s="69">
        <v>4.03</v>
      </c>
      <c r="U12" s="70">
        <v>9</v>
      </c>
    </row>
    <row r="13" spans="1:21" s="65" customFormat="1" ht="18" customHeight="1">
      <c r="A13" s="80">
        <v>7</v>
      </c>
      <c r="B13" s="71">
        <v>67</v>
      </c>
      <c r="C13" s="1" t="s">
        <v>152</v>
      </c>
      <c r="D13" s="80" t="s">
        <v>51</v>
      </c>
      <c r="E13" s="118">
        <v>3.88</v>
      </c>
      <c r="F13" s="119"/>
      <c r="G13" s="120">
        <v>4.17</v>
      </c>
      <c r="H13" s="120"/>
      <c r="I13" s="120">
        <v>4.17</v>
      </c>
      <c r="J13" s="120"/>
      <c r="K13" s="121">
        <v>4.17</v>
      </c>
      <c r="L13" s="121"/>
      <c r="M13" s="68">
        <v>6</v>
      </c>
      <c r="N13" s="215" t="s">
        <v>212</v>
      </c>
      <c r="O13" s="111"/>
      <c r="P13" s="215" t="s">
        <v>212</v>
      </c>
      <c r="Q13" s="111"/>
      <c r="R13" s="215" t="s">
        <v>212</v>
      </c>
      <c r="S13" s="111"/>
      <c r="T13" s="69">
        <v>4.17</v>
      </c>
      <c r="U13" s="70">
        <v>6</v>
      </c>
    </row>
    <row r="14" spans="1:21" s="65" customFormat="1" ht="18" customHeight="1">
      <c r="A14" s="80">
        <v>8</v>
      </c>
      <c r="B14" s="71">
        <v>70</v>
      </c>
      <c r="C14" s="1" t="s">
        <v>153</v>
      </c>
      <c r="D14" s="80" t="s">
        <v>51</v>
      </c>
      <c r="E14" s="118">
        <v>3.45</v>
      </c>
      <c r="F14" s="119"/>
      <c r="G14" s="120">
        <v>3.67</v>
      </c>
      <c r="H14" s="120"/>
      <c r="I14" s="120">
        <v>3.55</v>
      </c>
      <c r="J14" s="120"/>
      <c r="K14" s="121">
        <v>3.67</v>
      </c>
      <c r="L14" s="121"/>
      <c r="M14" s="68">
        <v>12</v>
      </c>
      <c r="N14" s="215" t="s">
        <v>212</v>
      </c>
      <c r="O14" s="111"/>
      <c r="P14" s="215" t="s">
        <v>212</v>
      </c>
      <c r="Q14" s="111"/>
      <c r="R14" s="215" t="s">
        <v>212</v>
      </c>
      <c r="S14" s="111"/>
      <c r="T14" s="69">
        <v>3.67</v>
      </c>
      <c r="U14" s="70">
        <v>12</v>
      </c>
    </row>
    <row r="15" spans="1:21" s="65" customFormat="1" ht="18" customHeight="1">
      <c r="A15" s="80">
        <v>9</v>
      </c>
      <c r="B15" s="71">
        <v>73</v>
      </c>
      <c r="C15" s="1" t="s">
        <v>154</v>
      </c>
      <c r="D15" s="80" t="s">
        <v>51</v>
      </c>
      <c r="E15" s="118">
        <v>4.04</v>
      </c>
      <c r="F15" s="119"/>
      <c r="G15" s="120">
        <v>4.06</v>
      </c>
      <c r="H15" s="120"/>
      <c r="I15" s="120">
        <v>4.02</v>
      </c>
      <c r="J15" s="120"/>
      <c r="K15" s="121">
        <v>4.06</v>
      </c>
      <c r="L15" s="121"/>
      <c r="M15" s="68">
        <v>7</v>
      </c>
      <c r="N15" s="215" t="s">
        <v>212</v>
      </c>
      <c r="O15" s="111"/>
      <c r="P15" s="215" t="s">
        <v>212</v>
      </c>
      <c r="Q15" s="111"/>
      <c r="R15" s="215" t="s">
        <v>212</v>
      </c>
      <c r="S15" s="111"/>
      <c r="T15" s="69">
        <v>4.06</v>
      </c>
      <c r="U15" s="70">
        <v>7</v>
      </c>
    </row>
    <row r="16" spans="1:21" s="65" customFormat="1" ht="18" customHeight="1">
      <c r="A16" s="80">
        <v>10</v>
      </c>
      <c r="B16" s="71">
        <v>142</v>
      </c>
      <c r="C16" s="1" t="s">
        <v>155</v>
      </c>
      <c r="D16" s="80" t="s">
        <v>51</v>
      </c>
      <c r="E16" s="118">
        <v>4.01</v>
      </c>
      <c r="F16" s="119"/>
      <c r="G16" s="120" t="s">
        <v>351</v>
      </c>
      <c r="H16" s="120"/>
      <c r="I16" s="120">
        <v>4.05</v>
      </c>
      <c r="J16" s="120"/>
      <c r="K16" s="121">
        <v>4.05</v>
      </c>
      <c r="L16" s="121"/>
      <c r="M16" s="68">
        <v>8</v>
      </c>
      <c r="N16" s="215" t="s">
        <v>212</v>
      </c>
      <c r="O16" s="111"/>
      <c r="P16" s="215" t="s">
        <v>212</v>
      </c>
      <c r="Q16" s="111"/>
      <c r="R16" s="215" t="s">
        <v>212</v>
      </c>
      <c r="S16" s="111"/>
      <c r="T16" s="69">
        <v>4.05</v>
      </c>
      <c r="U16" s="70">
        <v>8</v>
      </c>
    </row>
    <row r="17" spans="1:21" s="65" customFormat="1" ht="18" customHeight="1">
      <c r="A17" s="80">
        <v>11</v>
      </c>
      <c r="B17" s="71">
        <v>204</v>
      </c>
      <c r="C17" s="1" t="s">
        <v>156</v>
      </c>
      <c r="D17" s="80" t="s">
        <v>51</v>
      </c>
      <c r="E17" s="118" t="s">
        <v>351</v>
      </c>
      <c r="F17" s="119"/>
      <c r="G17" s="120">
        <v>3.24</v>
      </c>
      <c r="H17" s="120"/>
      <c r="I17" s="120">
        <v>3.54</v>
      </c>
      <c r="J17" s="120"/>
      <c r="K17" s="121">
        <v>3.54</v>
      </c>
      <c r="L17" s="121"/>
      <c r="M17" s="68">
        <v>13</v>
      </c>
      <c r="N17" s="215" t="s">
        <v>212</v>
      </c>
      <c r="O17" s="111"/>
      <c r="P17" s="215" t="s">
        <v>212</v>
      </c>
      <c r="Q17" s="111"/>
      <c r="R17" s="215" t="s">
        <v>212</v>
      </c>
      <c r="S17" s="111"/>
      <c r="T17" s="69">
        <v>3.54</v>
      </c>
      <c r="U17" s="70">
        <v>13</v>
      </c>
    </row>
    <row r="18" spans="1:21" s="65" customFormat="1" ht="18" customHeight="1">
      <c r="A18" s="80">
        <v>12</v>
      </c>
      <c r="B18" s="71">
        <v>224</v>
      </c>
      <c r="C18" s="1" t="s">
        <v>157</v>
      </c>
      <c r="D18" s="80" t="s">
        <v>48</v>
      </c>
      <c r="E18" s="118">
        <v>4.45</v>
      </c>
      <c r="F18" s="119"/>
      <c r="G18" s="120">
        <v>4.34</v>
      </c>
      <c r="H18" s="120"/>
      <c r="I18" s="120">
        <v>4.47</v>
      </c>
      <c r="J18" s="120"/>
      <c r="K18" s="121">
        <v>4.47</v>
      </c>
      <c r="L18" s="121"/>
      <c r="M18" s="68">
        <v>5</v>
      </c>
      <c r="N18" s="215" t="s">
        <v>212</v>
      </c>
      <c r="O18" s="111"/>
      <c r="P18" s="215" t="s">
        <v>212</v>
      </c>
      <c r="Q18" s="111"/>
      <c r="R18" s="215" t="s">
        <v>212</v>
      </c>
      <c r="S18" s="111"/>
      <c r="T18" s="69">
        <v>4.47</v>
      </c>
      <c r="U18" s="70">
        <v>5</v>
      </c>
    </row>
    <row r="19" spans="1:21" s="65" customFormat="1" ht="18" customHeight="1">
      <c r="A19" s="80">
        <v>13</v>
      </c>
      <c r="B19" s="71">
        <v>230</v>
      </c>
      <c r="C19" s="1" t="s">
        <v>158</v>
      </c>
      <c r="D19" s="80" t="s">
        <v>64</v>
      </c>
      <c r="E19" s="118" t="s">
        <v>351</v>
      </c>
      <c r="F19" s="119"/>
      <c r="G19" s="120">
        <v>3.71</v>
      </c>
      <c r="H19" s="120"/>
      <c r="I19" s="120">
        <v>3.95</v>
      </c>
      <c r="J19" s="120"/>
      <c r="K19" s="121">
        <v>3.95</v>
      </c>
      <c r="L19" s="121"/>
      <c r="M19" s="68">
        <v>10</v>
      </c>
      <c r="N19" s="215" t="s">
        <v>212</v>
      </c>
      <c r="O19" s="111"/>
      <c r="P19" s="215" t="s">
        <v>212</v>
      </c>
      <c r="Q19" s="111"/>
      <c r="R19" s="215" t="s">
        <v>212</v>
      </c>
      <c r="S19" s="111"/>
      <c r="T19" s="69">
        <v>3.95</v>
      </c>
      <c r="U19" s="70">
        <v>10</v>
      </c>
    </row>
    <row r="20" spans="1:21" s="65" customFormat="1" ht="18" customHeight="1">
      <c r="A20" s="80">
        <v>14</v>
      </c>
      <c r="B20" s="71">
        <v>306</v>
      </c>
      <c r="C20" s="1" t="s">
        <v>159</v>
      </c>
      <c r="D20" s="80" t="s">
        <v>64</v>
      </c>
      <c r="E20" s="118">
        <v>4.68</v>
      </c>
      <c r="F20" s="119"/>
      <c r="G20" s="120">
        <v>4.44</v>
      </c>
      <c r="H20" s="120"/>
      <c r="I20" s="120">
        <v>4.51</v>
      </c>
      <c r="J20" s="120"/>
      <c r="K20" s="121">
        <v>4.68</v>
      </c>
      <c r="L20" s="121"/>
      <c r="M20" s="68">
        <v>2</v>
      </c>
      <c r="N20" s="215" t="s">
        <v>212</v>
      </c>
      <c r="O20" s="111"/>
      <c r="P20" s="215" t="s">
        <v>212</v>
      </c>
      <c r="Q20" s="111"/>
      <c r="R20" s="215" t="s">
        <v>212</v>
      </c>
      <c r="S20" s="111"/>
      <c r="T20" s="69">
        <v>4.68</v>
      </c>
      <c r="U20" s="70">
        <v>2</v>
      </c>
    </row>
    <row r="21" spans="1:21" s="65" customFormat="1" ht="18" customHeight="1">
      <c r="A21" s="80">
        <v>15</v>
      </c>
      <c r="B21" s="71">
        <v>316</v>
      </c>
      <c r="C21" s="1" t="s">
        <v>354</v>
      </c>
      <c r="D21" s="98" t="s">
        <v>51</v>
      </c>
      <c r="E21" s="118">
        <v>3.91</v>
      </c>
      <c r="F21" s="119"/>
      <c r="G21" s="120">
        <v>3.37</v>
      </c>
      <c r="H21" s="120"/>
      <c r="I21" s="120">
        <v>3.5</v>
      </c>
      <c r="J21" s="120"/>
      <c r="K21" s="121">
        <v>3.91</v>
      </c>
      <c r="L21" s="121"/>
      <c r="M21" s="68">
        <v>11</v>
      </c>
      <c r="N21" s="215" t="s">
        <v>212</v>
      </c>
      <c r="O21" s="111"/>
      <c r="P21" s="215" t="s">
        <v>212</v>
      </c>
      <c r="Q21" s="111"/>
      <c r="R21" s="215" t="s">
        <v>212</v>
      </c>
      <c r="S21" s="111"/>
      <c r="T21" s="69">
        <v>3.91</v>
      </c>
      <c r="U21" s="70">
        <v>11</v>
      </c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215" t="s">
        <v>212</v>
      </c>
      <c r="O22" s="111"/>
      <c r="P22" s="215" t="s">
        <v>212</v>
      </c>
      <c r="Q22" s="111"/>
      <c r="R22" s="215" t="s">
        <v>212</v>
      </c>
      <c r="S22" s="11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4:F31 A32:F64732 C1:F2 V1:EV64732 A1:B31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4732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4732">
    <cfRule type="cellIs" priority="15" dxfId="605" operator="equal" stopIfTrue="1">
      <formula>"-"</formula>
    </cfRule>
  </conditionalFormatting>
  <conditionalFormatting sqref="V1:EV64732 A1:F64732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4">
      <selection activeCell="M20" sqref="M20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0.5659722222222222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143</v>
      </c>
      <c r="D4" s="133"/>
      <c r="E4" s="128" t="s">
        <v>341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78" t="s">
        <v>22</v>
      </c>
      <c r="U5" s="124" t="s">
        <v>10</v>
      </c>
    </row>
    <row r="6" spans="1:21" s="65" customFormat="1" ht="18" customHeight="1">
      <c r="A6" s="80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78" t="s">
        <v>11</v>
      </c>
      <c r="U6" s="125"/>
    </row>
    <row r="7" spans="1:21" s="65" customFormat="1" ht="18" customHeight="1">
      <c r="A7" s="80">
        <v>1</v>
      </c>
      <c r="B7" s="93"/>
      <c r="C7" s="93" t="s">
        <v>303</v>
      </c>
      <c r="D7" s="93"/>
      <c r="E7" s="118"/>
      <c r="F7" s="119"/>
      <c r="G7" s="118"/>
      <c r="H7" s="119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2</v>
      </c>
      <c r="B8" s="83">
        <v>50</v>
      </c>
      <c r="C8" s="1" t="s">
        <v>53</v>
      </c>
      <c r="D8" s="89" t="s">
        <v>51</v>
      </c>
      <c r="E8" s="118">
        <v>11.65</v>
      </c>
      <c r="F8" s="119"/>
      <c r="G8" s="118" t="s">
        <v>351</v>
      </c>
      <c r="H8" s="119"/>
      <c r="I8" s="120">
        <v>13.79</v>
      </c>
      <c r="J8" s="120"/>
      <c r="K8" s="121">
        <v>13.79</v>
      </c>
      <c r="L8" s="121"/>
      <c r="M8" s="68">
        <v>3</v>
      </c>
      <c r="N8" s="110" t="s">
        <v>212</v>
      </c>
      <c r="O8" s="111"/>
      <c r="P8" s="110" t="s">
        <v>212</v>
      </c>
      <c r="Q8" s="111"/>
      <c r="R8" s="110" t="s">
        <v>212</v>
      </c>
      <c r="S8" s="111"/>
      <c r="T8" s="69"/>
      <c r="U8" s="70">
        <v>3</v>
      </c>
    </row>
    <row r="9" spans="1:21" s="65" customFormat="1" ht="18" customHeight="1">
      <c r="A9" s="80">
        <v>3</v>
      </c>
      <c r="B9" s="83">
        <v>89</v>
      </c>
      <c r="C9" s="1" t="s">
        <v>54</v>
      </c>
      <c r="D9" s="89" t="s">
        <v>51</v>
      </c>
      <c r="E9" s="118">
        <v>11.49</v>
      </c>
      <c r="F9" s="119"/>
      <c r="G9" s="120">
        <v>13.76</v>
      </c>
      <c r="H9" s="120"/>
      <c r="I9" s="120">
        <v>13.49</v>
      </c>
      <c r="J9" s="120"/>
      <c r="K9" s="121">
        <v>13.76</v>
      </c>
      <c r="L9" s="121"/>
      <c r="M9" s="68">
        <v>4</v>
      </c>
      <c r="N9" s="110" t="s">
        <v>212</v>
      </c>
      <c r="O9" s="111"/>
      <c r="P9" s="110" t="s">
        <v>212</v>
      </c>
      <c r="Q9" s="111"/>
      <c r="R9" s="110" t="s">
        <v>212</v>
      </c>
      <c r="S9" s="111"/>
      <c r="T9" s="69"/>
      <c r="U9" s="70">
        <v>4</v>
      </c>
    </row>
    <row r="10" spans="1:21" s="65" customFormat="1" ht="18" customHeight="1">
      <c r="A10" s="80">
        <v>4</v>
      </c>
      <c r="B10" s="83">
        <v>162</v>
      </c>
      <c r="C10" s="1" t="s">
        <v>55</v>
      </c>
      <c r="D10" s="89" t="s">
        <v>51</v>
      </c>
      <c r="E10" s="118">
        <v>11.33</v>
      </c>
      <c r="F10" s="119"/>
      <c r="G10" s="120">
        <v>9.93</v>
      </c>
      <c r="H10" s="120"/>
      <c r="I10" s="120">
        <v>12.24</v>
      </c>
      <c r="J10" s="120"/>
      <c r="K10" s="121">
        <v>12.24</v>
      </c>
      <c r="L10" s="121"/>
      <c r="M10" s="68">
        <v>5</v>
      </c>
      <c r="N10" s="110" t="s">
        <v>212</v>
      </c>
      <c r="O10" s="111"/>
      <c r="P10" s="110" t="s">
        <v>212</v>
      </c>
      <c r="Q10" s="111"/>
      <c r="R10" s="110" t="s">
        <v>212</v>
      </c>
      <c r="S10" s="111"/>
      <c r="T10" s="69"/>
      <c r="U10" s="70">
        <v>5</v>
      </c>
    </row>
    <row r="11" spans="1:21" s="65" customFormat="1" ht="18" customHeight="1">
      <c r="A11" s="80">
        <v>5</v>
      </c>
      <c r="B11" s="83">
        <v>177</v>
      </c>
      <c r="C11" s="1" t="s">
        <v>56</v>
      </c>
      <c r="D11" s="89" t="s">
        <v>51</v>
      </c>
      <c r="E11" s="118" t="s">
        <v>351</v>
      </c>
      <c r="F11" s="119"/>
      <c r="G11" s="120" t="s">
        <v>351</v>
      </c>
      <c r="H11" s="120"/>
      <c r="I11" s="120" t="s">
        <v>351</v>
      </c>
      <c r="J11" s="120"/>
      <c r="K11" s="121"/>
      <c r="L11" s="121"/>
      <c r="M11" s="68"/>
      <c r="N11" s="110" t="s">
        <v>212</v>
      </c>
      <c r="O11" s="111"/>
      <c r="P11" s="110" t="s">
        <v>212</v>
      </c>
      <c r="Q11" s="111"/>
      <c r="R11" s="110" t="s">
        <v>212</v>
      </c>
      <c r="S11" s="111"/>
      <c r="T11" s="69"/>
      <c r="U11" s="70"/>
    </row>
    <row r="12" spans="1:21" s="65" customFormat="1" ht="18" customHeight="1">
      <c r="A12" s="80">
        <v>6</v>
      </c>
      <c r="B12" s="83">
        <v>215</v>
      </c>
      <c r="C12" s="1" t="s">
        <v>57</v>
      </c>
      <c r="D12" s="89" t="s">
        <v>51</v>
      </c>
      <c r="E12" s="118">
        <v>13.85</v>
      </c>
      <c r="F12" s="119"/>
      <c r="G12" s="120">
        <v>14.8</v>
      </c>
      <c r="H12" s="120"/>
      <c r="I12" s="120">
        <v>14.87</v>
      </c>
      <c r="J12" s="120"/>
      <c r="K12" s="121">
        <v>14.87</v>
      </c>
      <c r="L12" s="121"/>
      <c r="M12" s="68">
        <v>2</v>
      </c>
      <c r="N12" s="110" t="s">
        <v>212</v>
      </c>
      <c r="O12" s="111"/>
      <c r="P12" s="110" t="s">
        <v>212</v>
      </c>
      <c r="Q12" s="111"/>
      <c r="R12" s="110" t="s">
        <v>212</v>
      </c>
      <c r="S12" s="111"/>
      <c r="T12" s="69"/>
      <c r="U12" s="70">
        <v>2</v>
      </c>
    </row>
    <row r="13" spans="1:21" s="65" customFormat="1" ht="18" customHeight="1">
      <c r="A13" s="80">
        <v>7</v>
      </c>
      <c r="B13" s="88">
        <v>267</v>
      </c>
      <c r="C13" s="1" t="s">
        <v>58</v>
      </c>
      <c r="D13" s="89" t="s">
        <v>52</v>
      </c>
      <c r="E13" s="118">
        <v>19.05</v>
      </c>
      <c r="F13" s="119"/>
      <c r="G13" s="120" t="s">
        <v>351</v>
      </c>
      <c r="H13" s="120"/>
      <c r="I13" s="120">
        <v>16.63</v>
      </c>
      <c r="J13" s="120"/>
      <c r="K13" s="121">
        <v>19.05</v>
      </c>
      <c r="L13" s="121"/>
      <c r="M13" s="68">
        <v>1</v>
      </c>
      <c r="N13" s="110" t="s">
        <v>212</v>
      </c>
      <c r="O13" s="111"/>
      <c r="P13" s="110" t="s">
        <v>212</v>
      </c>
      <c r="Q13" s="111"/>
      <c r="R13" s="110" t="s">
        <v>212</v>
      </c>
      <c r="S13" s="111"/>
      <c r="T13" s="69"/>
      <c r="U13" s="70">
        <v>1</v>
      </c>
    </row>
    <row r="14" spans="1:21" s="65" customFormat="1" ht="18" customHeight="1">
      <c r="A14" s="80">
        <v>8</v>
      </c>
      <c r="B14" s="93"/>
      <c r="C14" s="93"/>
      <c r="D14" s="93"/>
      <c r="E14" s="118"/>
      <c r="F14" s="119"/>
      <c r="G14" s="120"/>
      <c r="H14" s="120"/>
      <c r="I14" s="120"/>
      <c r="J14" s="120"/>
      <c r="K14" s="121"/>
      <c r="L14" s="121"/>
      <c r="M14" s="68"/>
      <c r="N14" s="110"/>
      <c r="O14" s="111"/>
      <c r="P14" s="151"/>
      <c r="Q14" s="151"/>
      <c r="R14" s="151"/>
      <c r="S14" s="151"/>
      <c r="T14" s="69"/>
      <c r="U14" s="70"/>
    </row>
    <row r="15" spans="1:21" s="65" customFormat="1" ht="18" customHeight="1">
      <c r="A15" s="80">
        <v>9</v>
      </c>
      <c r="B15" s="93"/>
      <c r="C15" s="93" t="s">
        <v>304</v>
      </c>
      <c r="D15" s="93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>
        <v>10</v>
      </c>
      <c r="B16" s="71">
        <v>12</v>
      </c>
      <c r="C16" s="1" t="s">
        <v>139</v>
      </c>
      <c r="D16" s="80" t="s">
        <v>75</v>
      </c>
      <c r="E16" s="118">
        <v>30.79</v>
      </c>
      <c r="F16" s="119"/>
      <c r="G16" s="120">
        <v>30.93</v>
      </c>
      <c r="H16" s="120"/>
      <c r="I16" s="120" t="s">
        <v>351</v>
      </c>
      <c r="J16" s="120"/>
      <c r="K16" s="121">
        <v>30.93</v>
      </c>
      <c r="L16" s="121"/>
      <c r="M16" s="68">
        <v>1</v>
      </c>
      <c r="N16" s="110" t="s">
        <v>212</v>
      </c>
      <c r="O16" s="111"/>
      <c r="P16" s="110" t="s">
        <v>212</v>
      </c>
      <c r="Q16" s="111"/>
      <c r="R16" s="110" t="s">
        <v>212</v>
      </c>
      <c r="S16" s="111"/>
      <c r="T16" s="69"/>
      <c r="U16" s="70">
        <v>1</v>
      </c>
    </row>
    <row r="17" spans="1:21" s="65" customFormat="1" ht="18" customHeight="1">
      <c r="A17" s="80">
        <v>11</v>
      </c>
      <c r="B17" s="71">
        <v>19</v>
      </c>
      <c r="C17" s="1" t="s">
        <v>137</v>
      </c>
      <c r="D17" s="80" t="s">
        <v>51</v>
      </c>
      <c r="E17" s="118">
        <v>21.83</v>
      </c>
      <c r="F17" s="119"/>
      <c r="G17" s="120">
        <v>23.53</v>
      </c>
      <c r="H17" s="120"/>
      <c r="I17" s="120">
        <v>24.22</v>
      </c>
      <c r="J17" s="120"/>
      <c r="K17" s="121">
        <v>24.22</v>
      </c>
      <c r="L17" s="121"/>
      <c r="M17" s="68">
        <v>3</v>
      </c>
      <c r="N17" s="110" t="s">
        <v>212</v>
      </c>
      <c r="O17" s="111"/>
      <c r="P17" s="110" t="s">
        <v>212</v>
      </c>
      <c r="Q17" s="111"/>
      <c r="R17" s="110" t="s">
        <v>212</v>
      </c>
      <c r="S17" s="111"/>
      <c r="T17" s="69"/>
      <c r="U17" s="70">
        <v>3</v>
      </c>
    </row>
    <row r="18" spans="1:21" s="65" customFormat="1" ht="18" customHeight="1">
      <c r="A18" s="80">
        <v>12</v>
      </c>
      <c r="B18" s="71">
        <v>24</v>
      </c>
      <c r="C18" s="1" t="s">
        <v>140</v>
      </c>
      <c r="D18" s="80" t="s">
        <v>51</v>
      </c>
      <c r="E18" s="118">
        <v>17.27</v>
      </c>
      <c r="F18" s="119"/>
      <c r="G18" s="120" t="s">
        <v>351</v>
      </c>
      <c r="H18" s="120"/>
      <c r="I18" s="120" t="s">
        <v>351</v>
      </c>
      <c r="J18" s="120"/>
      <c r="K18" s="121">
        <v>17.27</v>
      </c>
      <c r="L18" s="121"/>
      <c r="M18" s="68">
        <v>5</v>
      </c>
      <c r="N18" s="110" t="s">
        <v>212</v>
      </c>
      <c r="O18" s="111"/>
      <c r="P18" s="110" t="s">
        <v>212</v>
      </c>
      <c r="Q18" s="111"/>
      <c r="R18" s="110" t="s">
        <v>212</v>
      </c>
      <c r="S18" s="111"/>
      <c r="T18" s="69"/>
      <c r="U18" s="70">
        <v>5</v>
      </c>
    </row>
    <row r="19" spans="1:21" s="65" customFormat="1" ht="18" customHeight="1">
      <c r="A19" s="80">
        <v>13</v>
      </c>
      <c r="B19" s="71">
        <v>56</v>
      </c>
      <c r="C19" s="1" t="s">
        <v>141</v>
      </c>
      <c r="D19" s="80" t="s">
        <v>48</v>
      </c>
      <c r="E19" s="118" t="s">
        <v>351</v>
      </c>
      <c r="F19" s="119"/>
      <c r="G19" s="120">
        <v>17.79</v>
      </c>
      <c r="H19" s="120"/>
      <c r="I19" s="120">
        <v>22.52</v>
      </c>
      <c r="J19" s="120"/>
      <c r="K19" s="121">
        <v>22.52</v>
      </c>
      <c r="L19" s="121"/>
      <c r="M19" s="68">
        <v>4</v>
      </c>
      <c r="N19" s="110" t="s">
        <v>212</v>
      </c>
      <c r="O19" s="111"/>
      <c r="P19" s="110" t="s">
        <v>212</v>
      </c>
      <c r="Q19" s="111"/>
      <c r="R19" s="110" t="s">
        <v>212</v>
      </c>
      <c r="S19" s="111"/>
      <c r="T19" s="69"/>
      <c r="U19" s="70">
        <v>4</v>
      </c>
    </row>
    <row r="20" spans="1:21" s="65" customFormat="1" ht="18" customHeight="1">
      <c r="A20" s="80">
        <v>14</v>
      </c>
      <c r="B20" s="71">
        <v>90</v>
      </c>
      <c r="C20" s="1" t="s">
        <v>142</v>
      </c>
      <c r="D20" s="80" t="s">
        <v>51</v>
      </c>
      <c r="E20" s="118">
        <v>28.03</v>
      </c>
      <c r="F20" s="119"/>
      <c r="G20" s="120" t="s">
        <v>351</v>
      </c>
      <c r="H20" s="120"/>
      <c r="I20" s="120">
        <v>28.24</v>
      </c>
      <c r="J20" s="120"/>
      <c r="K20" s="121">
        <v>28.24</v>
      </c>
      <c r="L20" s="121"/>
      <c r="M20" s="68">
        <v>2</v>
      </c>
      <c r="N20" s="110" t="s">
        <v>212</v>
      </c>
      <c r="O20" s="111"/>
      <c r="P20" s="110" t="s">
        <v>212</v>
      </c>
      <c r="Q20" s="111"/>
      <c r="R20" s="110" t="s">
        <v>212</v>
      </c>
      <c r="S20" s="111"/>
      <c r="T20" s="69"/>
      <c r="U20" s="70">
        <v>2</v>
      </c>
    </row>
    <row r="21" spans="1:21" s="65" customFormat="1" ht="18" customHeight="1">
      <c r="A21" s="8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 t="s">
        <v>212</v>
      </c>
      <c r="O21" s="111"/>
      <c r="P21" s="110" t="s">
        <v>212</v>
      </c>
      <c r="Q21" s="111"/>
      <c r="R21" s="110" t="s">
        <v>212</v>
      </c>
      <c r="S21" s="11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 t="s">
        <v>212</v>
      </c>
      <c r="O22" s="111"/>
      <c r="P22" s="110" t="s">
        <v>212</v>
      </c>
      <c r="Q22" s="111"/>
      <c r="R22" s="110" t="s">
        <v>212</v>
      </c>
      <c r="S22" s="11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77" t="s">
        <v>36</v>
      </c>
      <c r="B25" s="77" t="s">
        <v>12</v>
      </c>
      <c r="C25" s="77" t="s">
        <v>6</v>
      </c>
      <c r="D25" s="77" t="s">
        <v>7</v>
      </c>
      <c r="E25" s="115" t="s">
        <v>37</v>
      </c>
      <c r="F25" s="116"/>
      <c r="G25" s="77" t="s">
        <v>36</v>
      </c>
      <c r="H25" s="77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79">
        <v>9</v>
      </c>
      <c r="H26" s="77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79">
        <v>2</v>
      </c>
      <c r="B27" s="74"/>
      <c r="C27" s="75"/>
      <c r="D27" s="75"/>
      <c r="E27" s="110"/>
      <c r="F27" s="111"/>
      <c r="G27" s="79">
        <v>10</v>
      </c>
      <c r="H27" s="77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79">
        <v>3</v>
      </c>
      <c r="B28" s="74"/>
      <c r="C28" s="75"/>
      <c r="D28" s="75"/>
      <c r="E28" s="110"/>
      <c r="F28" s="111"/>
      <c r="G28" s="79">
        <v>11</v>
      </c>
      <c r="H28" s="77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79">
        <v>4</v>
      </c>
      <c r="B29" s="74"/>
      <c r="C29" s="75"/>
      <c r="D29" s="75"/>
      <c r="E29" s="110"/>
      <c r="F29" s="111"/>
      <c r="G29" s="79">
        <v>12</v>
      </c>
      <c r="H29" s="77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79">
        <v>5</v>
      </c>
      <c r="B30" s="74"/>
      <c r="C30" s="75"/>
      <c r="D30" s="75"/>
      <c r="E30" s="110"/>
      <c r="F30" s="111"/>
      <c r="G30" s="79">
        <v>13</v>
      </c>
      <c r="H30" s="77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79">
        <v>6</v>
      </c>
      <c r="B31" s="74"/>
      <c r="C31" s="75"/>
      <c r="D31" s="75"/>
      <c r="E31" s="110"/>
      <c r="F31" s="111"/>
      <c r="G31" s="79">
        <v>14</v>
      </c>
      <c r="H31" s="77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79">
        <v>7</v>
      </c>
      <c r="B32" s="74"/>
      <c r="C32" s="75"/>
      <c r="D32" s="75"/>
      <c r="E32" s="110"/>
      <c r="F32" s="111"/>
      <c r="G32" s="79">
        <v>15</v>
      </c>
      <c r="H32" s="77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79">
        <v>8</v>
      </c>
      <c r="B33" s="74"/>
      <c r="C33" s="75"/>
      <c r="D33" s="75"/>
      <c r="E33" s="110"/>
      <c r="F33" s="111"/>
      <c r="G33" s="79">
        <v>16</v>
      </c>
      <c r="H33" s="77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  <mergeCell ref="E30:F30"/>
    <mergeCell ref="I30:L30"/>
    <mergeCell ref="M30:P30"/>
    <mergeCell ref="Q30:R30"/>
    <mergeCell ref="E31:F31"/>
    <mergeCell ref="I31:L31"/>
    <mergeCell ref="M31:P31"/>
    <mergeCell ref="Q31:R31"/>
    <mergeCell ref="E28:F28"/>
    <mergeCell ref="I28:L28"/>
    <mergeCell ref="M28:P28"/>
    <mergeCell ref="Q28:R28"/>
    <mergeCell ref="E29:F29"/>
    <mergeCell ref="I29:L29"/>
    <mergeCell ref="M29:P29"/>
    <mergeCell ref="Q29:R29"/>
    <mergeCell ref="I26:L26"/>
    <mergeCell ref="M26:P26"/>
    <mergeCell ref="Q26:R26"/>
    <mergeCell ref="E27:F27"/>
    <mergeCell ref="I27:L27"/>
    <mergeCell ref="M27:P27"/>
    <mergeCell ref="Q27:R27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E22:F22"/>
    <mergeCell ref="G22:H22"/>
    <mergeCell ref="I22:J22"/>
    <mergeCell ref="K22:L22"/>
    <mergeCell ref="N22:O22"/>
    <mergeCell ref="P22:Q22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P19:Q19"/>
    <mergeCell ref="R19:S19"/>
    <mergeCell ref="E18:F18"/>
    <mergeCell ref="G18:H18"/>
    <mergeCell ref="I18:J18"/>
    <mergeCell ref="K18:L18"/>
    <mergeCell ref="N18:O18"/>
    <mergeCell ref="P18:Q18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P15:Q15"/>
    <mergeCell ref="R15:S15"/>
    <mergeCell ref="E14:F14"/>
    <mergeCell ref="G14:H14"/>
    <mergeCell ref="I14:J14"/>
    <mergeCell ref="K14:L14"/>
    <mergeCell ref="N14:O14"/>
    <mergeCell ref="P14:Q14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P11:Q11"/>
    <mergeCell ref="R11:S11"/>
    <mergeCell ref="E10:F10"/>
    <mergeCell ref="G10:H10"/>
    <mergeCell ref="I10:J10"/>
    <mergeCell ref="K10:L10"/>
    <mergeCell ref="N10:O10"/>
    <mergeCell ref="P10:Q10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P7:Q7"/>
    <mergeCell ref="R7:S7"/>
    <mergeCell ref="N5:O5"/>
    <mergeCell ref="P5:Q5"/>
    <mergeCell ref="R5:S5"/>
    <mergeCell ref="U5:U6"/>
    <mergeCell ref="E6:F6"/>
    <mergeCell ref="G6:H6"/>
    <mergeCell ref="I6:J6"/>
    <mergeCell ref="K6:L6"/>
    <mergeCell ref="N6:O6"/>
    <mergeCell ref="P6:Q6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</mergeCells>
  <conditionalFormatting sqref="C1:F2 V1:EV64732 A21:F64732 B16:D20 C4:F6 E7:F20 A1:B6 A7:A20 B8:D13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21:F64732 C16:D20 C1:F6 E7:F20 C8:D13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21:F64732 C16:D20 C1:F6 E7:F20 C8:D13">
    <cfRule type="cellIs" priority="15" dxfId="605" operator="equal" stopIfTrue="1">
      <formula>"-"</formula>
    </cfRule>
  </conditionalFormatting>
  <conditionalFormatting sqref="V1:EV64732 A21:F64732 B16:D20 A1:F6 E7:F20 A7:A20 B8:D13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6:D64732 D1:D6 D8:D13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M17" sqref="M17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0.5729166666666666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182</v>
      </c>
      <c r="D4" s="133"/>
      <c r="E4" s="128" t="s">
        <v>325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66" t="s">
        <v>33</v>
      </c>
      <c r="C6" s="66" t="s">
        <v>6</v>
      </c>
      <c r="D6" s="66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67">
        <v>84</v>
      </c>
      <c r="C7" s="1" t="s">
        <v>213</v>
      </c>
      <c r="D7" s="80" t="s">
        <v>51</v>
      </c>
      <c r="E7" s="118" t="s">
        <v>351</v>
      </c>
      <c r="F7" s="119"/>
      <c r="G7" s="120">
        <v>4.38</v>
      </c>
      <c r="H7" s="120"/>
      <c r="I7" s="120">
        <v>3.86</v>
      </c>
      <c r="J7" s="120"/>
      <c r="K7" s="121">
        <v>4.38</v>
      </c>
      <c r="L7" s="121"/>
      <c r="M7" s="68">
        <v>2</v>
      </c>
      <c r="N7" s="110">
        <v>3.81</v>
      </c>
      <c r="O7" s="111"/>
      <c r="P7" s="151">
        <v>4.35</v>
      </c>
      <c r="Q7" s="151"/>
      <c r="R7" s="151">
        <v>4.3</v>
      </c>
      <c r="S7" s="151"/>
      <c r="T7" s="69">
        <v>4.38</v>
      </c>
      <c r="U7" s="70">
        <v>2</v>
      </c>
    </row>
    <row r="8" spans="1:21" s="65" customFormat="1" ht="18" customHeight="1">
      <c r="A8" s="80">
        <v>2</v>
      </c>
      <c r="B8" s="67">
        <v>104</v>
      </c>
      <c r="C8" s="1" t="s">
        <v>214</v>
      </c>
      <c r="D8" s="80" t="s">
        <v>64</v>
      </c>
      <c r="E8" s="118">
        <v>4.86</v>
      </c>
      <c r="F8" s="119"/>
      <c r="G8" s="120" t="s">
        <v>351</v>
      </c>
      <c r="H8" s="120"/>
      <c r="I8" s="120">
        <v>4.85</v>
      </c>
      <c r="J8" s="120"/>
      <c r="K8" s="121">
        <v>4.86</v>
      </c>
      <c r="L8" s="121"/>
      <c r="M8" s="68">
        <v>1</v>
      </c>
      <c r="N8" s="110">
        <v>5.02</v>
      </c>
      <c r="O8" s="111"/>
      <c r="P8" s="151">
        <v>4.81</v>
      </c>
      <c r="Q8" s="151"/>
      <c r="R8" s="151" t="s">
        <v>351</v>
      </c>
      <c r="S8" s="151"/>
      <c r="T8" s="69">
        <v>5.02</v>
      </c>
      <c r="U8" s="70">
        <v>1</v>
      </c>
    </row>
    <row r="9" spans="1:21" s="65" customFormat="1" ht="18" customHeight="1">
      <c r="A9" s="80">
        <v>3</v>
      </c>
      <c r="B9" s="67">
        <v>313</v>
      </c>
      <c r="C9" s="1" t="s">
        <v>215</v>
      </c>
      <c r="D9" s="80" t="s">
        <v>75</v>
      </c>
      <c r="E9" s="118">
        <v>2.96</v>
      </c>
      <c r="F9" s="119"/>
      <c r="G9" s="120">
        <v>3.81</v>
      </c>
      <c r="H9" s="120"/>
      <c r="I9" s="120">
        <v>3.63</v>
      </c>
      <c r="J9" s="120"/>
      <c r="K9" s="121">
        <v>3.81</v>
      </c>
      <c r="L9" s="121"/>
      <c r="M9" s="68">
        <v>3</v>
      </c>
      <c r="N9" s="110">
        <v>3.88</v>
      </c>
      <c r="O9" s="111"/>
      <c r="P9" s="151">
        <v>3.72</v>
      </c>
      <c r="Q9" s="151"/>
      <c r="R9" s="151">
        <v>3.84</v>
      </c>
      <c r="S9" s="151"/>
      <c r="T9" s="69">
        <v>3.88</v>
      </c>
      <c r="U9" s="70">
        <v>3</v>
      </c>
    </row>
    <row r="10" spans="1:21" s="65" customFormat="1" ht="18" customHeight="1">
      <c r="A10" s="80">
        <v>4</v>
      </c>
      <c r="B10" s="71"/>
      <c r="C10" s="1"/>
      <c r="D10" s="80"/>
      <c r="E10" s="118"/>
      <c r="F10" s="119"/>
      <c r="G10" s="120"/>
      <c r="H10" s="120"/>
      <c r="I10" s="120"/>
      <c r="J10" s="120"/>
      <c r="K10" s="121"/>
      <c r="L10" s="121"/>
      <c r="M10" s="68"/>
      <c r="N10" s="110"/>
      <c r="O10" s="111"/>
      <c r="P10" s="151"/>
      <c r="Q10" s="151"/>
      <c r="R10" s="151"/>
      <c r="S10" s="151"/>
      <c r="T10" s="69"/>
      <c r="U10" s="70"/>
    </row>
    <row r="11" spans="1:21" s="65" customFormat="1" ht="18" customHeight="1">
      <c r="A11" s="80">
        <v>5</v>
      </c>
      <c r="B11" s="71">
        <v>4</v>
      </c>
      <c r="C11" s="1" t="s">
        <v>243</v>
      </c>
      <c r="D11" s="80" t="s">
        <v>48</v>
      </c>
      <c r="E11" s="118">
        <v>4.52</v>
      </c>
      <c r="F11" s="119"/>
      <c r="G11" s="120">
        <v>4.17</v>
      </c>
      <c r="H11" s="120"/>
      <c r="I11" s="120">
        <v>4.25</v>
      </c>
      <c r="J11" s="120"/>
      <c r="K11" s="121">
        <v>4.52</v>
      </c>
      <c r="L11" s="121"/>
      <c r="M11" s="68">
        <v>2</v>
      </c>
      <c r="N11" s="110">
        <v>4.47</v>
      </c>
      <c r="O11" s="111"/>
      <c r="P11" s="151">
        <v>4.6</v>
      </c>
      <c r="Q11" s="151"/>
      <c r="R11" s="151" t="s">
        <v>351</v>
      </c>
      <c r="S11" s="151"/>
      <c r="T11" s="69">
        <v>4.6</v>
      </c>
      <c r="U11" s="70">
        <v>3</v>
      </c>
    </row>
    <row r="12" spans="1:21" s="65" customFormat="1" ht="18" customHeight="1">
      <c r="A12" s="80">
        <v>6</v>
      </c>
      <c r="B12" s="71">
        <v>302</v>
      </c>
      <c r="C12" s="1" t="s">
        <v>244</v>
      </c>
      <c r="D12" s="80" t="s">
        <v>245</v>
      </c>
      <c r="E12" s="118" t="s">
        <v>351</v>
      </c>
      <c r="F12" s="119"/>
      <c r="G12" s="120" t="s">
        <v>351</v>
      </c>
      <c r="H12" s="120"/>
      <c r="I12" s="120">
        <v>4.09</v>
      </c>
      <c r="J12" s="120"/>
      <c r="K12" s="121">
        <v>4.09</v>
      </c>
      <c r="L12" s="121"/>
      <c r="M12" s="68">
        <v>3</v>
      </c>
      <c r="N12" s="110">
        <v>4.82</v>
      </c>
      <c r="O12" s="111"/>
      <c r="P12" s="151" t="s">
        <v>351</v>
      </c>
      <c r="Q12" s="151"/>
      <c r="R12" s="151">
        <v>4.59</v>
      </c>
      <c r="S12" s="151"/>
      <c r="T12" s="69">
        <v>4.82</v>
      </c>
      <c r="U12" s="70">
        <v>2</v>
      </c>
    </row>
    <row r="13" spans="1:21" s="65" customFormat="1" ht="18" customHeight="1">
      <c r="A13" s="80">
        <v>7</v>
      </c>
      <c r="B13" s="71">
        <v>308</v>
      </c>
      <c r="C13" s="1" t="s">
        <v>246</v>
      </c>
      <c r="D13" s="80" t="s">
        <v>75</v>
      </c>
      <c r="E13" s="118" t="s">
        <v>351</v>
      </c>
      <c r="F13" s="119"/>
      <c r="G13" s="120" t="s">
        <v>351</v>
      </c>
      <c r="H13" s="120"/>
      <c r="I13" s="120">
        <v>4.84</v>
      </c>
      <c r="J13" s="120"/>
      <c r="K13" s="121">
        <v>4.84</v>
      </c>
      <c r="L13" s="121"/>
      <c r="M13" s="68">
        <v>1</v>
      </c>
      <c r="N13" s="110">
        <v>4.83</v>
      </c>
      <c r="O13" s="111"/>
      <c r="P13" s="151" t="s">
        <v>351</v>
      </c>
      <c r="Q13" s="151"/>
      <c r="R13" s="151" t="s">
        <v>351</v>
      </c>
      <c r="S13" s="151"/>
      <c r="T13" s="69">
        <v>4.84</v>
      </c>
      <c r="U13" s="70">
        <v>1</v>
      </c>
    </row>
    <row r="14" spans="1:21" s="65" customFormat="1" ht="18" customHeight="1">
      <c r="A14" s="80">
        <v>8</v>
      </c>
      <c r="B14" s="71"/>
      <c r="C14" s="1"/>
      <c r="D14" s="80"/>
      <c r="E14" s="118"/>
      <c r="F14" s="119"/>
      <c r="G14" s="120"/>
      <c r="H14" s="120"/>
      <c r="I14" s="120"/>
      <c r="J14" s="120"/>
      <c r="K14" s="121"/>
      <c r="L14" s="121"/>
      <c r="M14" s="68"/>
      <c r="N14" s="110"/>
      <c r="O14" s="111"/>
      <c r="P14" s="151"/>
      <c r="Q14" s="151"/>
      <c r="R14" s="151"/>
      <c r="S14" s="151"/>
      <c r="T14" s="69"/>
      <c r="U14" s="70"/>
    </row>
    <row r="15" spans="1:21" s="65" customFormat="1" ht="18" customHeight="1">
      <c r="A15" s="80">
        <v>9</v>
      </c>
      <c r="B15" s="71">
        <v>98</v>
      </c>
      <c r="C15" s="1" t="s">
        <v>264</v>
      </c>
      <c r="D15" s="80" t="s">
        <v>51</v>
      </c>
      <c r="E15" s="118">
        <v>1.7</v>
      </c>
      <c r="F15" s="119"/>
      <c r="G15" s="120">
        <v>1.68</v>
      </c>
      <c r="H15" s="120"/>
      <c r="I15" s="120">
        <v>1.95</v>
      </c>
      <c r="J15" s="120"/>
      <c r="K15" s="121">
        <v>1.95</v>
      </c>
      <c r="L15" s="121"/>
      <c r="M15" s="68">
        <v>2</v>
      </c>
      <c r="N15" s="110" t="s">
        <v>351</v>
      </c>
      <c r="O15" s="111"/>
      <c r="P15" s="151">
        <v>1.82</v>
      </c>
      <c r="Q15" s="151"/>
      <c r="R15" s="151">
        <v>1.61</v>
      </c>
      <c r="S15" s="151"/>
      <c r="T15" s="69">
        <v>1.95</v>
      </c>
      <c r="U15" s="70">
        <v>2</v>
      </c>
    </row>
    <row r="16" spans="1:21" s="65" customFormat="1" ht="18" customHeight="1">
      <c r="A16" s="80">
        <v>10</v>
      </c>
      <c r="B16" s="71">
        <v>175</v>
      </c>
      <c r="C16" s="1" t="s">
        <v>265</v>
      </c>
      <c r="D16" s="80" t="s">
        <v>51</v>
      </c>
      <c r="E16" s="118">
        <v>2.73</v>
      </c>
      <c r="F16" s="119"/>
      <c r="G16" s="120">
        <v>2.65</v>
      </c>
      <c r="H16" s="120"/>
      <c r="I16" s="120">
        <v>2.16</v>
      </c>
      <c r="J16" s="120"/>
      <c r="K16" s="121">
        <v>2.73</v>
      </c>
      <c r="L16" s="121"/>
      <c r="M16" s="68">
        <v>1</v>
      </c>
      <c r="N16" s="110">
        <v>2.7</v>
      </c>
      <c r="O16" s="111"/>
      <c r="P16" s="151" t="s">
        <v>353</v>
      </c>
      <c r="Q16" s="151"/>
      <c r="R16" s="151">
        <v>2.5</v>
      </c>
      <c r="S16" s="151"/>
      <c r="T16" s="69">
        <v>2.73</v>
      </c>
      <c r="U16" s="70">
        <v>1</v>
      </c>
    </row>
    <row r="17" spans="1:21" s="65" customFormat="1" ht="18" customHeight="1">
      <c r="A17" s="80">
        <v>11</v>
      </c>
      <c r="B17" s="71"/>
      <c r="C17" s="1"/>
      <c r="D17" s="1"/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80">
        <v>12</v>
      </c>
      <c r="B18" s="71"/>
      <c r="C18" s="1"/>
      <c r="D18" s="1"/>
      <c r="E18" s="118"/>
      <c r="F18" s="119"/>
      <c r="G18" s="120"/>
      <c r="H18" s="120"/>
      <c r="I18" s="120"/>
      <c r="J18" s="120"/>
      <c r="K18" s="121"/>
      <c r="L18" s="121"/>
      <c r="M18" s="68"/>
      <c r="N18" s="110"/>
      <c r="O18" s="111"/>
      <c r="P18" s="151"/>
      <c r="Q18" s="151"/>
      <c r="R18" s="151"/>
      <c r="S18" s="151"/>
      <c r="T18" s="69"/>
      <c r="U18" s="70"/>
    </row>
    <row r="19" spans="1:21" s="65" customFormat="1" ht="18" customHeight="1">
      <c r="A19" s="80">
        <v>13</v>
      </c>
      <c r="B19" s="71"/>
      <c r="C19" s="1"/>
      <c r="D19" s="1"/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80">
        <v>14</v>
      </c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8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4:F31 A32:F64732 C1:F2 V1:EV64732 A1:B31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4732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4732">
    <cfRule type="cellIs" priority="15" dxfId="605" operator="equal" stopIfTrue="1">
      <formula>"-"</formula>
    </cfRule>
  </conditionalFormatting>
  <conditionalFormatting sqref="V1:EV64732 A1:F64732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3">
      <selection activeCell="M21" sqref="M21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0.5833333333333334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198</v>
      </c>
      <c r="D4" s="133"/>
      <c r="E4" s="128" t="s">
        <v>323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2"/>
      <c r="C7" s="92" t="s">
        <v>293</v>
      </c>
      <c r="D7" s="92"/>
      <c r="E7" s="118"/>
      <c r="F7" s="119"/>
      <c r="G7" s="120"/>
      <c r="H7" s="120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2</v>
      </c>
      <c r="B8" s="67">
        <v>64</v>
      </c>
      <c r="C8" s="1" t="s">
        <v>199</v>
      </c>
      <c r="D8" s="80" t="s">
        <v>51</v>
      </c>
      <c r="E8" s="118">
        <v>40.77</v>
      </c>
      <c r="F8" s="119"/>
      <c r="G8" s="120">
        <v>39.82</v>
      </c>
      <c r="H8" s="120"/>
      <c r="I8" s="120">
        <v>40.3</v>
      </c>
      <c r="J8" s="120"/>
      <c r="K8" s="121">
        <v>40.77</v>
      </c>
      <c r="L8" s="121"/>
      <c r="M8" s="68">
        <v>2</v>
      </c>
      <c r="N8" s="110">
        <v>41.65</v>
      </c>
      <c r="O8" s="111"/>
      <c r="P8" s="151" t="s">
        <v>351</v>
      </c>
      <c r="Q8" s="151"/>
      <c r="R8" s="151">
        <v>38.67</v>
      </c>
      <c r="S8" s="151"/>
      <c r="T8" s="69">
        <v>41.65</v>
      </c>
      <c r="U8" s="70">
        <v>2</v>
      </c>
    </row>
    <row r="9" spans="1:21" s="65" customFormat="1" ht="18" customHeight="1">
      <c r="A9" s="80">
        <v>3</v>
      </c>
      <c r="B9" s="67">
        <v>121</v>
      </c>
      <c r="C9" s="1" t="s">
        <v>189</v>
      </c>
      <c r="D9" s="80" t="s">
        <v>64</v>
      </c>
      <c r="E9" s="118">
        <v>36.03</v>
      </c>
      <c r="F9" s="119"/>
      <c r="G9" s="120">
        <v>37.57</v>
      </c>
      <c r="H9" s="120"/>
      <c r="I9" s="120" t="s">
        <v>351</v>
      </c>
      <c r="J9" s="120"/>
      <c r="K9" s="121">
        <v>37.57</v>
      </c>
      <c r="L9" s="121"/>
      <c r="M9" s="68">
        <v>3</v>
      </c>
      <c r="N9" s="110">
        <v>32.8</v>
      </c>
      <c r="O9" s="111"/>
      <c r="P9" s="151">
        <v>34.12</v>
      </c>
      <c r="Q9" s="151"/>
      <c r="R9" s="151">
        <v>33.22</v>
      </c>
      <c r="S9" s="151"/>
      <c r="T9" s="69">
        <v>37.57</v>
      </c>
      <c r="U9" s="70">
        <v>3</v>
      </c>
    </row>
    <row r="10" spans="1:21" s="65" customFormat="1" ht="18" customHeight="1">
      <c r="A10" s="80">
        <v>4</v>
      </c>
      <c r="B10" s="67">
        <v>163</v>
      </c>
      <c r="C10" s="1" t="s">
        <v>200</v>
      </c>
      <c r="D10" s="80" t="s">
        <v>51</v>
      </c>
      <c r="E10" s="118"/>
      <c r="F10" s="119"/>
      <c r="G10" s="120"/>
      <c r="H10" s="120"/>
      <c r="I10" s="120"/>
      <c r="J10" s="120"/>
      <c r="K10" s="121"/>
      <c r="L10" s="121"/>
      <c r="M10" s="68"/>
      <c r="N10" s="110"/>
      <c r="O10" s="111"/>
      <c r="P10" s="151"/>
      <c r="Q10" s="151"/>
      <c r="R10" s="151"/>
      <c r="S10" s="151"/>
      <c r="T10" s="69"/>
      <c r="U10" s="70"/>
    </row>
    <row r="11" spans="1:21" s="65" customFormat="1" ht="18" customHeight="1">
      <c r="A11" s="80">
        <v>5</v>
      </c>
      <c r="B11" s="71">
        <v>310</v>
      </c>
      <c r="C11" s="1" t="s">
        <v>201</v>
      </c>
      <c r="D11" s="80" t="s">
        <v>52</v>
      </c>
      <c r="E11" s="118">
        <v>39.87</v>
      </c>
      <c r="F11" s="119"/>
      <c r="G11" s="120">
        <v>42.04</v>
      </c>
      <c r="H11" s="120"/>
      <c r="I11" s="120">
        <v>39.17</v>
      </c>
      <c r="J11" s="120"/>
      <c r="K11" s="121">
        <v>42.04</v>
      </c>
      <c r="L11" s="121"/>
      <c r="M11" s="68">
        <v>1</v>
      </c>
      <c r="N11" s="110">
        <v>39.63</v>
      </c>
      <c r="O11" s="111"/>
      <c r="P11" s="151" t="s">
        <v>351</v>
      </c>
      <c r="Q11" s="151"/>
      <c r="R11" s="151" t="s">
        <v>351</v>
      </c>
      <c r="S11" s="151"/>
      <c r="T11" s="69">
        <v>42.04</v>
      </c>
      <c r="U11" s="70">
        <v>1</v>
      </c>
    </row>
    <row r="12" spans="1:21" s="65" customFormat="1" ht="18" customHeight="1">
      <c r="A12" s="80">
        <v>6</v>
      </c>
      <c r="B12" s="92"/>
      <c r="C12" s="92"/>
      <c r="D12" s="96"/>
      <c r="E12" s="118"/>
      <c r="F12" s="119"/>
      <c r="G12" s="120"/>
      <c r="H12" s="120"/>
      <c r="I12" s="120"/>
      <c r="J12" s="120"/>
      <c r="K12" s="121"/>
      <c r="L12" s="121"/>
      <c r="M12" s="68"/>
      <c r="N12" s="110"/>
      <c r="O12" s="111"/>
      <c r="P12" s="151"/>
      <c r="Q12" s="151"/>
      <c r="R12" s="151"/>
      <c r="S12" s="151"/>
      <c r="T12" s="69"/>
      <c r="U12" s="70"/>
    </row>
    <row r="13" spans="1:21" s="65" customFormat="1" ht="18" customHeight="1">
      <c r="A13" s="80">
        <v>7</v>
      </c>
      <c r="B13" s="92"/>
      <c r="C13" s="92" t="s">
        <v>294</v>
      </c>
      <c r="D13" s="96"/>
      <c r="E13" s="118"/>
      <c r="F13" s="119"/>
      <c r="G13" s="120"/>
      <c r="H13" s="120"/>
      <c r="I13" s="120"/>
      <c r="J13" s="120"/>
      <c r="K13" s="121"/>
      <c r="L13" s="121"/>
      <c r="M13" s="68"/>
      <c r="N13" s="110"/>
      <c r="O13" s="111"/>
      <c r="P13" s="151"/>
      <c r="Q13" s="151"/>
      <c r="R13" s="151"/>
      <c r="S13" s="151"/>
      <c r="T13" s="69"/>
      <c r="U13" s="70"/>
    </row>
    <row r="14" spans="1:21" s="65" customFormat="1" ht="18" customHeight="1">
      <c r="A14" s="80">
        <v>8</v>
      </c>
      <c r="B14" s="71">
        <v>96</v>
      </c>
      <c r="C14" s="1" t="s">
        <v>240</v>
      </c>
      <c r="D14" s="80" t="s">
        <v>51</v>
      </c>
      <c r="E14" s="118">
        <v>56.63</v>
      </c>
      <c r="F14" s="119"/>
      <c r="G14" s="120">
        <v>54.95</v>
      </c>
      <c r="H14" s="120"/>
      <c r="I14" s="120">
        <v>53.6</v>
      </c>
      <c r="J14" s="120"/>
      <c r="K14" s="121">
        <v>56.63</v>
      </c>
      <c r="L14" s="121"/>
      <c r="M14" s="68">
        <v>1</v>
      </c>
      <c r="N14" s="110">
        <v>58.77</v>
      </c>
      <c r="O14" s="111"/>
      <c r="P14" s="151">
        <v>60.1</v>
      </c>
      <c r="Q14" s="151"/>
      <c r="R14" s="151">
        <v>58.37</v>
      </c>
      <c r="S14" s="151"/>
      <c r="T14" s="69">
        <v>60.1</v>
      </c>
      <c r="U14" s="70">
        <v>1</v>
      </c>
    </row>
    <row r="15" spans="1:21" s="65" customFormat="1" ht="18" customHeight="1">
      <c r="A15" s="80">
        <v>9</v>
      </c>
      <c r="B15" s="71">
        <v>265</v>
      </c>
      <c r="C15" s="1" t="s">
        <v>241</v>
      </c>
      <c r="D15" s="80" t="s">
        <v>48</v>
      </c>
      <c r="E15" s="118">
        <v>42.99</v>
      </c>
      <c r="F15" s="119"/>
      <c r="G15" s="120">
        <v>44.3</v>
      </c>
      <c r="H15" s="120"/>
      <c r="I15" s="120">
        <v>44.22</v>
      </c>
      <c r="J15" s="120"/>
      <c r="K15" s="121">
        <v>44.3</v>
      </c>
      <c r="L15" s="121"/>
      <c r="M15" s="68">
        <v>2</v>
      </c>
      <c r="N15" s="110">
        <v>45.51</v>
      </c>
      <c r="O15" s="111"/>
      <c r="P15" s="151">
        <v>47.01</v>
      </c>
      <c r="Q15" s="151"/>
      <c r="R15" s="151">
        <v>41.36</v>
      </c>
      <c r="S15" s="151"/>
      <c r="T15" s="69">
        <v>47.01</v>
      </c>
      <c r="U15" s="70">
        <v>2</v>
      </c>
    </row>
    <row r="16" spans="1:21" s="65" customFormat="1" ht="18" customHeight="1">
      <c r="A16" s="80">
        <v>10</v>
      </c>
      <c r="B16" s="71">
        <v>305</v>
      </c>
      <c r="C16" s="1" t="s">
        <v>238</v>
      </c>
      <c r="D16" s="80" t="s">
        <v>51</v>
      </c>
      <c r="E16" s="118">
        <v>36.74</v>
      </c>
      <c r="F16" s="119"/>
      <c r="G16" s="120" t="s">
        <v>351</v>
      </c>
      <c r="H16" s="120"/>
      <c r="I16" s="120">
        <v>34.03</v>
      </c>
      <c r="J16" s="120"/>
      <c r="K16" s="121">
        <v>36.74</v>
      </c>
      <c r="L16" s="121"/>
      <c r="M16" s="68">
        <v>3</v>
      </c>
      <c r="N16" s="110">
        <v>36.26</v>
      </c>
      <c r="O16" s="111"/>
      <c r="P16" s="151">
        <v>35.85</v>
      </c>
      <c r="Q16" s="151"/>
      <c r="R16" s="151">
        <v>36.19</v>
      </c>
      <c r="S16" s="151"/>
      <c r="T16" s="69">
        <v>36.74</v>
      </c>
      <c r="U16" s="70">
        <v>3</v>
      </c>
    </row>
    <row r="17" spans="1:21" s="65" customFormat="1" ht="18" customHeight="1">
      <c r="A17" s="80">
        <v>11</v>
      </c>
      <c r="B17" s="92"/>
      <c r="C17" s="92"/>
      <c r="D17" s="96"/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80">
        <v>12</v>
      </c>
      <c r="B18" s="92"/>
      <c r="C18" s="92" t="s">
        <v>295</v>
      </c>
      <c r="D18" s="96"/>
      <c r="E18" s="118"/>
      <c r="F18" s="119"/>
      <c r="G18" s="120"/>
      <c r="H18" s="120"/>
      <c r="I18" s="120"/>
      <c r="J18" s="120"/>
      <c r="K18" s="121"/>
      <c r="L18" s="121"/>
      <c r="M18" s="68"/>
      <c r="N18" s="110"/>
      <c r="O18" s="111"/>
      <c r="P18" s="151"/>
      <c r="Q18" s="151"/>
      <c r="R18" s="151"/>
      <c r="S18" s="151"/>
      <c r="T18" s="69"/>
      <c r="U18" s="70"/>
    </row>
    <row r="19" spans="1:21" s="65" customFormat="1" ht="18" customHeight="1">
      <c r="A19" s="80">
        <v>13</v>
      </c>
      <c r="B19" s="71">
        <v>16</v>
      </c>
      <c r="C19" s="1" t="s">
        <v>255</v>
      </c>
      <c r="D19" s="80" t="s">
        <v>256</v>
      </c>
      <c r="E19" s="118">
        <v>39.98</v>
      </c>
      <c r="F19" s="119"/>
      <c r="G19" s="120">
        <v>45.72</v>
      </c>
      <c r="H19" s="120"/>
      <c r="I19" s="120">
        <v>46.7</v>
      </c>
      <c r="J19" s="120"/>
      <c r="K19" s="121">
        <v>46.7</v>
      </c>
      <c r="L19" s="121"/>
      <c r="M19" s="68">
        <v>1</v>
      </c>
      <c r="N19" s="110">
        <v>46.12</v>
      </c>
      <c r="O19" s="111"/>
      <c r="P19" s="151">
        <v>45.57</v>
      </c>
      <c r="Q19" s="151"/>
      <c r="R19" s="151">
        <v>45.91</v>
      </c>
      <c r="S19" s="151"/>
      <c r="T19" s="69">
        <v>46.7</v>
      </c>
      <c r="U19" s="70">
        <v>1</v>
      </c>
    </row>
    <row r="20" spans="1:21" s="65" customFormat="1" ht="18" customHeight="1">
      <c r="A20" s="80">
        <v>14</v>
      </c>
      <c r="B20" s="71">
        <v>117</v>
      </c>
      <c r="C20" s="1" t="s">
        <v>257</v>
      </c>
      <c r="D20" s="80" t="s">
        <v>51</v>
      </c>
      <c r="E20" s="118">
        <v>31.96</v>
      </c>
      <c r="F20" s="119"/>
      <c r="G20" s="120">
        <v>28.13</v>
      </c>
      <c r="H20" s="120"/>
      <c r="I20" s="120">
        <v>28.26</v>
      </c>
      <c r="J20" s="120"/>
      <c r="K20" s="121">
        <v>31.96</v>
      </c>
      <c r="L20" s="121"/>
      <c r="M20" s="68">
        <v>2</v>
      </c>
      <c r="N20" s="110" t="s">
        <v>351</v>
      </c>
      <c r="O20" s="111"/>
      <c r="P20" s="151" t="s">
        <v>351</v>
      </c>
      <c r="Q20" s="151"/>
      <c r="R20" s="151" t="s">
        <v>351</v>
      </c>
      <c r="S20" s="151"/>
      <c r="T20" s="69">
        <v>31.96</v>
      </c>
      <c r="U20" s="70">
        <v>2</v>
      </c>
    </row>
    <row r="21" spans="1:21" s="65" customFormat="1" ht="18" customHeight="1">
      <c r="A21" s="80">
        <v>15</v>
      </c>
      <c r="B21" s="71">
        <v>298</v>
      </c>
      <c r="C21" s="1" t="s">
        <v>254</v>
      </c>
      <c r="D21" s="80" t="s">
        <v>51</v>
      </c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A19:F64732 B14:D16 C4:F6 E7:F18 B8:D11 A1:B6 A7:A18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9:F64732 C14:D16 C1:F6 E7:F18 C8:D11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9:F64732 C14:D16 C1:F6 E7:F18 C8:D11">
    <cfRule type="cellIs" priority="15" dxfId="605" operator="equal" stopIfTrue="1">
      <formula>"-"</formula>
    </cfRule>
  </conditionalFormatting>
  <conditionalFormatting sqref="V1:EV64732 A19:F64732 B14:D16 A1:F6 A7:A18 E7:F18 B8:D11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9:D64732 D14:D16 D1:D6 D8:D11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4">
      <selection activeCell="A23" sqref="A23:U23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0.6041666666666666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291</v>
      </c>
      <c r="D4" s="133"/>
      <c r="E4" s="128" t="s">
        <v>338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66" t="s">
        <v>33</v>
      </c>
      <c r="C6" s="66" t="s">
        <v>6</v>
      </c>
      <c r="D6" s="66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67">
        <v>42</v>
      </c>
      <c r="C7" s="1" t="s">
        <v>66</v>
      </c>
      <c r="D7" s="1" t="s">
        <v>48</v>
      </c>
      <c r="E7" s="118">
        <v>3.87</v>
      </c>
      <c r="F7" s="119"/>
      <c r="G7" s="120">
        <v>3.68</v>
      </c>
      <c r="H7" s="120"/>
      <c r="I7" s="120">
        <v>3.71</v>
      </c>
      <c r="J7" s="120"/>
      <c r="K7" s="121">
        <v>3.87</v>
      </c>
      <c r="L7" s="121"/>
      <c r="M7" s="68">
        <v>5</v>
      </c>
      <c r="N7" s="110" t="s">
        <v>212</v>
      </c>
      <c r="O7" s="111"/>
      <c r="P7" s="110" t="s">
        <v>212</v>
      </c>
      <c r="Q7" s="111"/>
      <c r="R7" s="110" t="s">
        <v>212</v>
      </c>
      <c r="S7" s="111"/>
      <c r="T7" s="69">
        <v>3.87</v>
      </c>
      <c r="U7" s="70">
        <v>5</v>
      </c>
    </row>
    <row r="8" spans="1:21" s="65" customFormat="1" ht="18" customHeight="1">
      <c r="A8" s="80">
        <v>2</v>
      </c>
      <c r="B8" s="67">
        <v>65</v>
      </c>
      <c r="C8" s="1" t="s">
        <v>67</v>
      </c>
      <c r="D8" s="1" t="s">
        <v>51</v>
      </c>
      <c r="E8" s="118">
        <v>4.47</v>
      </c>
      <c r="F8" s="119"/>
      <c r="G8" s="120">
        <v>4.2</v>
      </c>
      <c r="H8" s="120"/>
      <c r="I8" s="120">
        <v>4.32</v>
      </c>
      <c r="J8" s="120"/>
      <c r="K8" s="121">
        <v>4.47</v>
      </c>
      <c r="L8" s="121"/>
      <c r="M8" s="68">
        <v>1</v>
      </c>
      <c r="N8" s="110" t="s">
        <v>212</v>
      </c>
      <c r="O8" s="111"/>
      <c r="P8" s="110" t="s">
        <v>212</v>
      </c>
      <c r="Q8" s="111"/>
      <c r="R8" s="110" t="s">
        <v>212</v>
      </c>
      <c r="S8" s="111"/>
      <c r="T8" s="69">
        <v>4.47</v>
      </c>
      <c r="U8" s="70">
        <v>1</v>
      </c>
    </row>
    <row r="9" spans="1:21" s="65" customFormat="1" ht="18" customHeight="1">
      <c r="A9" s="80">
        <v>3</v>
      </c>
      <c r="B9" s="67">
        <v>80</v>
      </c>
      <c r="C9" s="1" t="s">
        <v>68</v>
      </c>
      <c r="D9" s="1" t="s">
        <v>51</v>
      </c>
      <c r="E9" s="118">
        <v>3.04</v>
      </c>
      <c r="F9" s="119"/>
      <c r="G9" s="120">
        <v>3.1</v>
      </c>
      <c r="H9" s="120"/>
      <c r="I9" s="120">
        <v>2.92</v>
      </c>
      <c r="J9" s="120"/>
      <c r="K9" s="121">
        <v>3.1</v>
      </c>
      <c r="L9" s="121"/>
      <c r="M9" s="68">
        <v>12</v>
      </c>
      <c r="N9" s="110" t="s">
        <v>212</v>
      </c>
      <c r="O9" s="111"/>
      <c r="P9" s="110" t="s">
        <v>212</v>
      </c>
      <c r="Q9" s="111"/>
      <c r="R9" s="110" t="s">
        <v>212</v>
      </c>
      <c r="S9" s="111"/>
      <c r="T9" s="69">
        <v>3.1</v>
      </c>
      <c r="U9" s="70">
        <v>12</v>
      </c>
    </row>
    <row r="10" spans="1:21" s="65" customFormat="1" ht="18" customHeight="1">
      <c r="A10" s="80">
        <v>4</v>
      </c>
      <c r="B10" s="71">
        <v>89</v>
      </c>
      <c r="C10" s="1" t="s">
        <v>54</v>
      </c>
      <c r="D10" s="1" t="s">
        <v>51</v>
      </c>
      <c r="E10" s="118">
        <v>3.2</v>
      </c>
      <c r="F10" s="119"/>
      <c r="G10" s="120">
        <v>3.15</v>
      </c>
      <c r="H10" s="120"/>
      <c r="I10" s="120">
        <v>2.96</v>
      </c>
      <c r="J10" s="120"/>
      <c r="K10" s="121">
        <v>3.2</v>
      </c>
      <c r="L10" s="121"/>
      <c r="M10" s="68">
        <v>10</v>
      </c>
      <c r="N10" s="110" t="s">
        <v>212</v>
      </c>
      <c r="O10" s="111"/>
      <c r="P10" s="110" t="s">
        <v>212</v>
      </c>
      <c r="Q10" s="111"/>
      <c r="R10" s="110" t="s">
        <v>212</v>
      </c>
      <c r="S10" s="111"/>
      <c r="T10" s="69">
        <v>3.2</v>
      </c>
      <c r="U10" s="70">
        <v>10</v>
      </c>
    </row>
    <row r="11" spans="1:21" s="65" customFormat="1" ht="18" customHeight="1">
      <c r="A11" s="80">
        <v>5</v>
      </c>
      <c r="B11" s="71">
        <v>123</v>
      </c>
      <c r="C11" s="1" t="s">
        <v>69</v>
      </c>
      <c r="D11" s="1" t="s">
        <v>51</v>
      </c>
      <c r="E11" s="118">
        <v>4.04</v>
      </c>
      <c r="F11" s="119"/>
      <c r="G11" s="120">
        <v>3.94</v>
      </c>
      <c r="H11" s="120"/>
      <c r="I11" s="120">
        <v>4.09</v>
      </c>
      <c r="J11" s="120"/>
      <c r="K11" s="121">
        <v>4.04</v>
      </c>
      <c r="L11" s="121"/>
      <c r="M11" s="68">
        <v>3</v>
      </c>
      <c r="N11" s="110" t="s">
        <v>212</v>
      </c>
      <c r="O11" s="111"/>
      <c r="P11" s="110" t="s">
        <v>212</v>
      </c>
      <c r="Q11" s="111"/>
      <c r="R11" s="110" t="s">
        <v>212</v>
      </c>
      <c r="S11" s="111"/>
      <c r="T11" s="69">
        <v>4.04</v>
      </c>
      <c r="U11" s="70">
        <v>3</v>
      </c>
    </row>
    <row r="12" spans="1:21" s="65" customFormat="1" ht="18" customHeight="1">
      <c r="A12" s="80">
        <v>6</v>
      </c>
      <c r="B12" s="71">
        <v>145</v>
      </c>
      <c r="C12" s="1" t="s">
        <v>70</v>
      </c>
      <c r="D12" s="1" t="s">
        <v>48</v>
      </c>
      <c r="E12" s="118">
        <v>3.23</v>
      </c>
      <c r="F12" s="119"/>
      <c r="G12" s="120">
        <v>3.1</v>
      </c>
      <c r="H12" s="120"/>
      <c r="I12" s="120">
        <v>3.23</v>
      </c>
      <c r="J12" s="120"/>
      <c r="K12" s="121">
        <v>3.23</v>
      </c>
      <c r="L12" s="121"/>
      <c r="M12" s="68">
        <v>8</v>
      </c>
      <c r="N12" s="110" t="s">
        <v>212</v>
      </c>
      <c r="O12" s="111"/>
      <c r="P12" s="110" t="s">
        <v>212</v>
      </c>
      <c r="Q12" s="111"/>
      <c r="R12" s="110" t="s">
        <v>212</v>
      </c>
      <c r="S12" s="111"/>
      <c r="T12" s="69">
        <v>3.23</v>
      </c>
      <c r="U12" s="70">
        <v>8</v>
      </c>
    </row>
    <row r="13" spans="1:21" s="65" customFormat="1" ht="18" customHeight="1">
      <c r="A13" s="80">
        <v>7</v>
      </c>
      <c r="B13" s="71">
        <v>150</v>
      </c>
      <c r="C13" s="1" t="s">
        <v>71</v>
      </c>
      <c r="D13" s="1" t="s">
        <v>64</v>
      </c>
      <c r="E13" s="118" t="s">
        <v>351</v>
      </c>
      <c r="F13" s="119"/>
      <c r="G13" s="120">
        <v>3.65</v>
      </c>
      <c r="H13" s="120"/>
      <c r="I13" s="120">
        <v>3.91</v>
      </c>
      <c r="J13" s="120"/>
      <c r="K13" s="121">
        <v>3.91</v>
      </c>
      <c r="L13" s="121"/>
      <c r="M13" s="68">
        <v>4</v>
      </c>
      <c r="N13" s="110" t="s">
        <v>212</v>
      </c>
      <c r="O13" s="111"/>
      <c r="P13" s="110" t="s">
        <v>212</v>
      </c>
      <c r="Q13" s="111"/>
      <c r="R13" s="110" t="s">
        <v>212</v>
      </c>
      <c r="S13" s="111"/>
      <c r="T13" s="69">
        <v>3.91</v>
      </c>
      <c r="U13" s="70">
        <v>4</v>
      </c>
    </row>
    <row r="14" spans="1:21" s="65" customFormat="1" ht="18" customHeight="1">
      <c r="A14" s="80">
        <v>8</v>
      </c>
      <c r="B14" s="71">
        <v>153</v>
      </c>
      <c r="C14" s="1" t="s">
        <v>72</v>
      </c>
      <c r="D14" s="1" t="s">
        <v>64</v>
      </c>
      <c r="E14" s="118"/>
      <c r="F14" s="119"/>
      <c r="G14" s="120"/>
      <c r="H14" s="120"/>
      <c r="I14" s="120"/>
      <c r="J14" s="120"/>
      <c r="K14" s="121"/>
      <c r="L14" s="121"/>
      <c r="M14" s="68"/>
      <c r="N14" s="110" t="s">
        <v>212</v>
      </c>
      <c r="O14" s="111"/>
      <c r="P14" s="110" t="s">
        <v>212</v>
      </c>
      <c r="Q14" s="111"/>
      <c r="R14" s="110" t="s">
        <v>212</v>
      </c>
      <c r="S14" s="111"/>
      <c r="T14" s="69"/>
      <c r="U14" s="70"/>
    </row>
    <row r="15" spans="1:21" s="65" customFormat="1" ht="18" customHeight="1">
      <c r="A15" s="80">
        <v>9</v>
      </c>
      <c r="B15" s="71">
        <v>169</v>
      </c>
      <c r="C15" s="1" t="s">
        <v>73</v>
      </c>
      <c r="D15" s="1" t="s">
        <v>51</v>
      </c>
      <c r="E15" s="118" t="s">
        <v>351</v>
      </c>
      <c r="F15" s="119"/>
      <c r="G15" s="120">
        <v>2.91</v>
      </c>
      <c r="H15" s="120"/>
      <c r="I15" s="120">
        <v>3.12</v>
      </c>
      <c r="J15" s="120"/>
      <c r="K15" s="121">
        <v>3.12</v>
      </c>
      <c r="L15" s="121"/>
      <c r="M15" s="68">
        <v>11</v>
      </c>
      <c r="N15" s="110" t="s">
        <v>212</v>
      </c>
      <c r="O15" s="111"/>
      <c r="P15" s="110" t="s">
        <v>212</v>
      </c>
      <c r="Q15" s="111"/>
      <c r="R15" s="110" t="s">
        <v>212</v>
      </c>
      <c r="S15" s="111"/>
      <c r="T15" s="69">
        <v>3.12</v>
      </c>
      <c r="U15" s="70">
        <v>11</v>
      </c>
    </row>
    <row r="16" spans="1:21" s="65" customFormat="1" ht="18" customHeight="1">
      <c r="A16" s="80">
        <v>10</v>
      </c>
      <c r="B16" s="71">
        <v>221</v>
      </c>
      <c r="C16" s="1" t="s">
        <v>65</v>
      </c>
      <c r="D16" s="1" t="s">
        <v>51</v>
      </c>
      <c r="E16" s="118" t="s">
        <v>351</v>
      </c>
      <c r="F16" s="119"/>
      <c r="G16" s="120" t="s">
        <v>351</v>
      </c>
      <c r="H16" s="120"/>
      <c r="I16" s="120" t="s">
        <v>351</v>
      </c>
      <c r="J16" s="120"/>
      <c r="K16" s="121"/>
      <c r="L16" s="121"/>
      <c r="M16" s="68"/>
      <c r="N16" s="110" t="s">
        <v>212</v>
      </c>
      <c r="O16" s="111"/>
      <c r="P16" s="110" t="s">
        <v>212</v>
      </c>
      <c r="Q16" s="111"/>
      <c r="R16" s="110" t="s">
        <v>212</v>
      </c>
      <c r="S16" s="111"/>
      <c r="T16" s="69"/>
      <c r="U16" s="70"/>
    </row>
    <row r="17" spans="1:21" s="65" customFormat="1" ht="18" customHeight="1">
      <c r="A17" s="80">
        <v>11</v>
      </c>
      <c r="B17" s="71">
        <v>258</v>
      </c>
      <c r="C17" s="1" t="s">
        <v>74</v>
      </c>
      <c r="D17" s="1" t="s">
        <v>75</v>
      </c>
      <c r="E17" s="118">
        <v>3.27</v>
      </c>
      <c r="F17" s="119"/>
      <c r="G17" s="120">
        <v>3.54</v>
      </c>
      <c r="H17" s="120"/>
      <c r="I17" s="120">
        <v>3.4</v>
      </c>
      <c r="J17" s="120"/>
      <c r="K17" s="121">
        <v>3.54</v>
      </c>
      <c r="L17" s="121"/>
      <c r="M17" s="68">
        <v>6</v>
      </c>
      <c r="N17" s="110" t="s">
        <v>212</v>
      </c>
      <c r="O17" s="111"/>
      <c r="P17" s="110" t="s">
        <v>212</v>
      </c>
      <c r="Q17" s="111"/>
      <c r="R17" s="110" t="s">
        <v>212</v>
      </c>
      <c r="S17" s="111"/>
      <c r="T17" s="69">
        <v>3.54</v>
      </c>
      <c r="U17" s="70">
        <v>6</v>
      </c>
    </row>
    <row r="18" spans="1:21" s="65" customFormat="1" ht="18" customHeight="1">
      <c r="A18" s="80">
        <v>12</v>
      </c>
      <c r="B18" s="71">
        <v>263</v>
      </c>
      <c r="C18" s="1" t="s">
        <v>76</v>
      </c>
      <c r="D18" s="1" t="s">
        <v>48</v>
      </c>
      <c r="E18" s="118">
        <v>3.17</v>
      </c>
      <c r="F18" s="119"/>
      <c r="G18" s="120" t="s">
        <v>351</v>
      </c>
      <c r="H18" s="120"/>
      <c r="I18" s="120">
        <v>3.21</v>
      </c>
      <c r="J18" s="120"/>
      <c r="K18" s="121">
        <v>3.21</v>
      </c>
      <c r="L18" s="121"/>
      <c r="M18" s="68">
        <v>9</v>
      </c>
      <c r="N18" s="110" t="s">
        <v>212</v>
      </c>
      <c r="O18" s="111"/>
      <c r="P18" s="110" t="s">
        <v>212</v>
      </c>
      <c r="Q18" s="111"/>
      <c r="R18" s="110" t="s">
        <v>212</v>
      </c>
      <c r="S18" s="111"/>
      <c r="T18" s="69">
        <v>3.21</v>
      </c>
      <c r="U18" s="70">
        <v>9</v>
      </c>
    </row>
    <row r="19" spans="1:21" s="65" customFormat="1" ht="18" customHeight="1">
      <c r="A19" s="80">
        <v>13</v>
      </c>
      <c r="B19" s="71">
        <v>280</v>
      </c>
      <c r="C19" s="1" t="s">
        <v>77</v>
      </c>
      <c r="D19" s="1" t="s">
        <v>51</v>
      </c>
      <c r="E19" s="118"/>
      <c r="F19" s="119"/>
      <c r="G19" s="120"/>
      <c r="H19" s="120"/>
      <c r="I19" s="120"/>
      <c r="J19" s="120"/>
      <c r="K19" s="121"/>
      <c r="L19" s="121"/>
      <c r="M19" s="68"/>
      <c r="N19" s="110" t="s">
        <v>212</v>
      </c>
      <c r="O19" s="111"/>
      <c r="P19" s="110" t="s">
        <v>212</v>
      </c>
      <c r="Q19" s="111"/>
      <c r="R19" s="110" t="s">
        <v>212</v>
      </c>
      <c r="S19" s="111"/>
      <c r="T19" s="69"/>
      <c r="U19" s="70"/>
    </row>
    <row r="20" spans="1:21" s="65" customFormat="1" ht="18" customHeight="1">
      <c r="A20" s="80">
        <v>14</v>
      </c>
      <c r="B20" s="71">
        <v>292</v>
      </c>
      <c r="C20" s="1" t="s">
        <v>78</v>
      </c>
      <c r="D20" s="1" t="s">
        <v>51</v>
      </c>
      <c r="E20" s="118"/>
      <c r="F20" s="119"/>
      <c r="G20" s="120"/>
      <c r="H20" s="120"/>
      <c r="I20" s="120"/>
      <c r="J20" s="120"/>
      <c r="K20" s="121"/>
      <c r="L20" s="121"/>
      <c r="M20" s="68"/>
      <c r="N20" s="110" t="s">
        <v>212</v>
      </c>
      <c r="O20" s="111"/>
      <c r="P20" s="110" t="s">
        <v>212</v>
      </c>
      <c r="Q20" s="111"/>
      <c r="R20" s="110" t="s">
        <v>212</v>
      </c>
      <c r="S20" s="111"/>
      <c r="T20" s="69"/>
      <c r="U20" s="70"/>
    </row>
    <row r="21" spans="1:21" s="65" customFormat="1" ht="18" customHeight="1">
      <c r="A21" s="80">
        <v>15</v>
      </c>
      <c r="B21" s="71">
        <v>323</v>
      </c>
      <c r="C21" s="1" t="s">
        <v>79</v>
      </c>
      <c r="D21" s="1" t="s">
        <v>51</v>
      </c>
      <c r="E21" s="118">
        <v>3.53</v>
      </c>
      <c r="F21" s="119"/>
      <c r="G21" s="120">
        <v>3.42</v>
      </c>
      <c r="H21" s="120"/>
      <c r="I21" s="120">
        <v>3.07</v>
      </c>
      <c r="J21" s="120"/>
      <c r="K21" s="121">
        <v>3.53</v>
      </c>
      <c r="L21" s="121"/>
      <c r="M21" s="68">
        <v>7</v>
      </c>
      <c r="N21" s="110" t="s">
        <v>212</v>
      </c>
      <c r="O21" s="111"/>
      <c r="P21" s="110" t="s">
        <v>212</v>
      </c>
      <c r="Q21" s="111"/>
      <c r="R21" s="110" t="s">
        <v>212</v>
      </c>
      <c r="S21" s="111"/>
      <c r="T21" s="69">
        <v>3.53</v>
      </c>
      <c r="U21" s="70">
        <v>7</v>
      </c>
    </row>
    <row r="22" spans="1:21" s="65" customFormat="1" ht="18" customHeight="1">
      <c r="A22" s="80">
        <v>16</v>
      </c>
      <c r="B22" s="71">
        <v>335</v>
      </c>
      <c r="C22" s="1" t="s">
        <v>80</v>
      </c>
      <c r="D22" s="1" t="s">
        <v>51</v>
      </c>
      <c r="E22" s="118">
        <v>3.84</v>
      </c>
      <c r="F22" s="119"/>
      <c r="G22" s="120">
        <v>4.01</v>
      </c>
      <c r="H22" s="120"/>
      <c r="I22" s="120">
        <v>4.17</v>
      </c>
      <c r="J22" s="120"/>
      <c r="K22" s="121">
        <v>4.17</v>
      </c>
      <c r="L22" s="121"/>
      <c r="M22" s="68">
        <v>2</v>
      </c>
      <c r="N22" s="110" t="s">
        <v>212</v>
      </c>
      <c r="O22" s="111"/>
      <c r="P22" s="110" t="s">
        <v>212</v>
      </c>
      <c r="Q22" s="111"/>
      <c r="R22" s="110" t="s">
        <v>212</v>
      </c>
      <c r="S22" s="111"/>
      <c r="T22" s="69">
        <v>4.17</v>
      </c>
      <c r="U22" s="70">
        <v>2</v>
      </c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4:F31 A32:F64732 C1:F2 V1:EV64732 A1:B31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4732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4732">
    <cfRule type="cellIs" priority="15" dxfId="605" operator="equal" stopIfTrue="1">
      <formula>"-"</formula>
    </cfRule>
  </conditionalFormatting>
  <conditionalFormatting sqref="V1:EV64732 A1:F64732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4"/>
  <sheetViews>
    <sheetView workbookViewId="0" topLeftCell="A5">
      <selection activeCell="AR17" sqref="AR17"/>
    </sheetView>
  </sheetViews>
  <sheetFormatPr defaultColWidth="9.140625" defaultRowHeight="15"/>
  <cols>
    <col min="1" max="1" width="5.421875" style="58" customWidth="1"/>
    <col min="2" max="2" width="4.7109375" style="58" customWidth="1"/>
    <col min="3" max="4" width="23.57421875" style="58" customWidth="1"/>
    <col min="5" max="5" width="2.28125" style="59" customWidth="1"/>
    <col min="6" max="7" width="2.28125" style="60" customWidth="1"/>
    <col min="8" max="23" width="2.28125" style="58" customWidth="1"/>
    <col min="24" max="24" width="2.28125" style="61" customWidth="1"/>
    <col min="25" max="43" width="2.28125" style="58" customWidth="1"/>
    <col min="44" max="46" width="4.8515625" style="58" customWidth="1"/>
    <col min="47" max="47" width="5.7109375" style="58" customWidth="1"/>
    <col min="48" max="16384" width="9.140625" style="32" customWidth="1"/>
  </cols>
  <sheetData>
    <row r="1" spans="1:47" ht="26.25">
      <c r="A1" s="201" t="s">
        <v>0</v>
      </c>
      <c r="B1" s="201"/>
      <c r="C1" s="201"/>
      <c r="D1" s="2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</row>
    <row r="2" spans="1:47" ht="18.75" customHeight="1">
      <c r="A2" s="203" t="s">
        <v>39</v>
      </c>
      <c r="B2" s="203"/>
      <c r="C2" s="140" t="s">
        <v>47</v>
      </c>
      <c r="D2" s="140"/>
      <c r="E2" s="204" t="s">
        <v>1</v>
      </c>
      <c r="F2" s="204"/>
      <c r="G2" s="204"/>
      <c r="H2" s="204"/>
      <c r="I2" s="204"/>
      <c r="J2" s="205" t="s">
        <v>48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4" t="s">
        <v>2</v>
      </c>
      <c r="AM2" s="204"/>
      <c r="AN2" s="204"/>
      <c r="AO2" s="206" t="s">
        <v>50</v>
      </c>
      <c r="AP2" s="206"/>
      <c r="AQ2" s="206"/>
      <c r="AR2" s="206"/>
      <c r="AS2" s="206"/>
      <c r="AT2" s="206"/>
      <c r="AU2" s="206"/>
    </row>
    <row r="3" spans="1:47" ht="18.75" customHeight="1">
      <c r="A3" s="203"/>
      <c r="B3" s="203"/>
      <c r="C3" s="140"/>
      <c r="D3" s="140"/>
      <c r="E3" s="204" t="s">
        <v>4</v>
      </c>
      <c r="F3" s="204"/>
      <c r="G3" s="204"/>
      <c r="H3" s="204"/>
      <c r="I3" s="204"/>
      <c r="J3" s="189">
        <v>0.6041666666666666</v>
      </c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</row>
    <row r="4" spans="1:47" ht="18.75" customHeight="1">
      <c r="A4" s="192" t="s">
        <v>3</v>
      </c>
      <c r="B4" s="192"/>
      <c r="C4" s="193" t="s">
        <v>166</v>
      </c>
      <c r="D4" s="193"/>
      <c r="E4" s="194"/>
      <c r="F4" s="195"/>
      <c r="G4" s="195"/>
      <c r="H4" s="195"/>
      <c r="I4" s="196"/>
      <c r="J4" s="188" t="s">
        <v>335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</row>
    <row r="5" spans="1:47" ht="18.75" customHeight="1">
      <c r="A5" s="192"/>
      <c r="B5" s="192"/>
      <c r="C5" s="193"/>
      <c r="D5" s="193"/>
      <c r="E5" s="197" t="s">
        <v>40</v>
      </c>
      <c r="F5" s="198"/>
      <c r="G5" s="199"/>
      <c r="H5" s="172">
        <v>1.45</v>
      </c>
      <c r="I5" s="173"/>
      <c r="J5" s="174"/>
      <c r="K5" s="172">
        <v>1.5</v>
      </c>
      <c r="L5" s="173"/>
      <c r="M5" s="174"/>
      <c r="N5" s="172">
        <v>1.55</v>
      </c>
      <c r="O5" s="173"/>
      <c r="P5" s="174"/>
      <c r="Q5" s="172">
        <v>1.6</v>
      </c>
      <c r="R5" s="173"/>
      <c r="S5" s="174"/>
      <c r="T5" s="172"/>
      <c r="U5" s="173"/>
      <c r="V5" s="174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84" t="s">
        <v>9</v>
      </c>
      <c r="AP5" s="184"/>
      <c r="AQ5" s="185"/>
      <c r="AR5" s="186" t="s">
        <v>41</v>
      </c>
      <c r="AS5" s="186" t="s">
        <v>42</v>
      </c>
      <c r="AT5" s="186" t="s">
        <v>38</v>
      </c>
      <c r="AU5" s="186" t="s">
        <v>10</v>
      </c>
    </row>
    <row r="6" spans="1:47" ht="18.75" customHeight="1">
      <c r="A6" s="175" t="s">
        <v>5</v>
      </c>
      <c r="B6" s="176" t="s">
        <v>43</v>
      </c>
      <c r="C6" s="175" t="s">
        <v>6</v>
      </c>
      <c r="D6" s="175" t="s">
        <v>7</v>
      </c>
      <c r="E6" s="177" t="s">
        <v>8</v>
      </c>
      <c r="F6" s="178"/>
      <c r="G6" s="179"/>
      <c r="H6" s="210">
        <v>1</v>
      </c>
      <c r="I6" s="210"/>
      <c r="J6" s="210"/>
      <c r="K6" s="207">
        <v>1.05</v>
      </c>
      <c r="L6" s="208"/>
      <c r="M6" s="209"/>
      <c r="N6" s="207">
        <v>1.1</v>
      </c>
      <c r="O6" s="208"/>
      <c r="P6" s="209"/>
      <c r="Q6" s="207">
        <v>1.15</v>
      </c>
      <c r="R6" s="208"/>
      <c r="S6" s="209"/>
      <c r="T6" s="207">
        <v>1.2</v>
      </c>
      <c r="U6" s="208"/>
      <c r="V6" s="209"/>
      <c r="W6" s="207">
        <v>1.25</v>
      </c>
      <c r="X6" s="208"/>
      <c r="Y6" s="209"/>
      <c r="Z6" s="207">
        <v>1.3</v>
      </c>
      <c r="AA6" s="208"/>
      <c r="AB6" s="209"/>
      <c r="AC6" s="207">
        <v>1.35</v>
      </c>
      <c r="AD6" s="208"/>
      <c r="AE6" s="209"/>
      <c r="AF6" s="207">
        <v>1.37</v>
      </c>
      <c r="AG6" s="208"/>
      <c r="AH6" s="209"/>
      <c r="AI6" s="207">
        <v>1.39</v>
      </c>
      <c r="AJ6" s="208"/>
      <c r="AK6" s="209"/>
      <c r="AL6" s="207">
        <v>1.4</v>
      </c>
      <c r="AM6" s="208"/>
      <c r="AN6" s="209"/>
      <c r="AO6" s="184"/>
      <c r="AP6" s="184"/>
      <c r="AQ6" s="185"/>
      <c r="AR6" s="186"/>
      <c r="AS6" s="186"/>
      <c r="AT6" s="186"/>
      <c r="AU6" s="186"/>
    </row>
    <row r="7" spans="1:47" ht="18.75" customHeight="1">
      <c r="A7" s="175"/>
      <c r="B7" s="176"/>
      <c r="C7" s="175"/>
      <c r="D7" s="175"/>
      <c r="E7" s="180"/>
      <c r="F7" s="181"/>
      <c r="G7" s="182"/>
      <c r="H7" s="169" t="s">
        <v>11</v>
      </c>
      <c r="I7" s="169"/>
      <c r="J7" s="169"/>
      <c r="K7" s="169" t="s">
        <v>11</v>
      </c>
      <c r="L7" s="169"/>
      <c r="M7" s="169"/>
      <c r="N7" s="169" t="s">
        <v>11</v>
      </c>
      <c r="O7" s="169"/>
      <c r="P7" s="169"/>
      <c r="Q7" s="169" t="s">
        <v>11</v>
      </c>
      <c r="R7" s="169"/>
      <c r="S7" s="169"/>
      <c r="T7" s="169" t="s">
        <v>11</v>
      </c>
      <c r="U7" s="169"/>
      <c r="V7" s="169"/>
      <c r="W7" s="169" t="s">
        <v>11</v>
      </c>
      <c r="X7" s="169"/>
      <c r="Y7" s="169"/>
      <c r="Z7" s="169" t="s">
        <v>11</v>
      </c>
      <c r="AA7" s="169"/>
      <c r="AB7" s="169"/>
      <c r="AC7" s="169" t="s">
        <v>11</v>
      </c>
      <c r="AD7" s="169"/>
      <c r="AE7" s="169"/>
      <c r="AF7" s="169" t="s">
        <v>11</v>
      </c>
      <c r="AG7" s="169"/>
      <c r="AH7" s="169"/>
      <c r="AI7" s="169" t="s">
        <v>11</v>
      </c>
      <c r="AJ7" s="169"/>
      <c r="AK7" s="169"/>
      <c r="AL7" s="169" t="s">
        <v>11</v>
      </c>
      <c r="AM7" s="169"/>
      <c r="AN7" s="169"/>
      <c r="AO7" s="170" t="s">
        <v>11</v>
      </c>
      <c r="AP7" s="170"/>
      <c r="AQ7" s="171"/>
      <c r="AR7" s="187"/>
      <c r="AS7" s="188"/>
      <c r="AT7" s="188"/>
      <c r="AU7" s="186"/>
    </row>
    <row r="8" spans="1:47" ht="18.75" customHeight="1">
      <c r="A8" s="33">
        <v>1</v>
      </c>
      <c r="B8" s="86"/>
      <c r="C8" s="86" t="s">
        <v>289</v>
      </c>
      <c r="D8" s="86"/>
      <c r="E8" s="162"/>
      <c r="F8" s="163"/>
      <c r="G8" s="163"/>
      <c r="H8" s="37"/>
      <c r="I8" s="38"/>
      <c r="J8" s="39"/>
      <c r="K8" s="37"/>
      <c r="L8" s="38"/>
      <c r="M8" s="39"/>
      <c r="N8" s="37"/>
      <c r="O8" s="38"/>
      <c r="P8" s="39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165"/>
      <c r="AP8" s="165"/>
      <c r="AQ8" s="166"/>
      <c r="AR8" s="33"/>
      <c r="AS8" s="43"/>
      <c r="AT8" s="44"/>
      <c r="AU8" s="33"/>
    </row>
    <row r="9" spans="1:47" ht="18.75" customHeight="1">
      <c r="A9" s="33">
        <v>2</v>
      </c>
      <c r="B9" s="85">
        <v>22</v>
      </c>
      <c r="C9" s="35" t="s">
        <v>123</v>
      </c>
      <c r="D9" s="36" t="s">
        <v>51</v>
      </c>
      <c r="E9" s="162">
        <v>1.05</v>
      </c>
      <c r="F9" s="163"/>
      <c r="G9" s="163"/>
      <c r="H9" s="103"/>
      <c r="I9" s="104"/>
      <c r="J9" s="102"/>
      <c r="K9" s="103" t="s">
        <v>352</v>
      </c>
      <c r="L9" s="104"/>
      <c r="M9" s="102"/>
      <c r="N9" s="103" t="s">
        <v>352</v>
      </c>
      <c r="O9" s="104"/>
      <c r="P9" s="102"/>
      <c r="Q9" s="103" t="s">
        <v>351</v>
      </c>
      <c r="R9" s="104" t="s">
        <v>351</v>
      </c>
      <c r="S9" s="102" t="s">
        <v>351</v>
      </c>
      <c r="T9" s="103"/>
      <c r="U9" s="104"/>
      <c r="V9" s="102"/>
      <c r="W9" s="103"/>
      <c r="X9" s="104"/>
      <c r="Y9" s="102"/>
      <c r="Z9" s="103"/>
      <c r="AA9" s="104"/>
      <c r="AB9" s="102"/>
      <c r="AC9" s="103"/>
      <c r="AD9" s="104"/>
      <c r="AE9" s="102"/>
      <c r="AF9" s="103"/>
      <c r="AG9" s="104"/>
      <c r="AH9" s="102"/>
      <c r="AI9" s="103"/>
      <c r="AJ9" s="104"/>
      <c r="AK9" s="102"/>
      <c r="AL9" s="103"/>
      <c r="AM9" s="41"/>
      <c r="AN9" s="42"/>
      <c r="AO9" s="165">
        <v>1.1</v>
      </c>
      <c r="AP9" s="165"/>
      <c r="AQ9" s="166"/>
      <c r="AR9" s="33"/>
      <c r="AS9" s="43"/>
      <c r="AT9" s="44"/>
      <c r="AU9" s="33" t="s">
        <v>355</v>
      </c>
    </row>
    <row r="10" spans="1:47" ht="18.75" customHeight="1">
      <c r="A10" s="33">
        <v>3</v>
      </c>
      <c r="B10" s="34">
        <v>77</v>
      </c>
      <c r="C10" s="35" t="s">
        <v>124</v>
      </c>
      <c r="D10" s="36" t="s">
        <v>51</v>
      </c>
      <c r="E10" s="162">
        <v>1</v>
      </c>
      <c r="F10" s="163"/>
      <c r="G10" s="163"/>
      <c r="H10" s="103" t="s">
        <v>352</v>
      </c>
      <c r="I10" s="104"/>
      <c r="J10" s="102"/>
      <c r="K10" s="108" t="s">
        <v>351</v>
      </c>
      <c r="L10" s="104" t="s">
        <v>352</v>
      </c>
      <c r="M10" s="102"/>
      <c r="N10" s="103" t="s">
        <v>352</v>
      </c>
      <c r="O10" s="104"/>
      <c r="P10" s="102"/>
      <c r="Q10" s="103" t="s">
        <v>351</v>
      </c>
      <c r="R10" s="104" t="s">
        <v>351</v>
      </c>
      <c r="S10" s="102" t="s">
        <v>351</v>
      </c>
      <c r="T10" s="103"/>
      <c r="U10" s="104"/>
      <c r="V10" s="102"/>
      <c r="W10" s="108"/>
      <c r="X10" s="104"/>
      <c r="Y10" s="102"/>
      <c r="Z10" s="103"/>
      <c r="AA10" s="104"/>
      <c r="AB10" s="102"/>
      <c r="AC10" s="103"/>
      <c r="AD10" s="104"/>
      <c r="AE10" s="102"/>
      <c r="AF10" s="103"/>
      <c r="AG10" s="104"/>
      <c r="AH10" s="102"/>
      <c r="AI10" s="103"/>
      <c r="AJ10" s="104"/>
      <c r="AK10" s="102"/>
      <c r="AL10" s="103"/>
      <c r="AM10" s="41"/>
      <c r="AN10" s="42"/>
      <c r="AO10" s="165">
        <v>1.1</v>
      </c>
      <c r="AP10" s="165"/>
      <c r="AQ10" s="166"/>
      <c r="AR10" s="33"/>
      <c r="AS10" s="43"/>
      <c r="AT10" s="44"/>
      <c r="AU10" s="33">
        <v>8</v>
      </c>
    </row>
    <row r="11" spans="1:47" ht="18.75" customHeight="1">
      <c r="A11" s="33">
        <v>4</v>
      </c>
      <c r="B11" s="34">
        <v>79</v>
      </c>
      <c r="C11" s="35" t="s">
        <v>125</v>
      </c>
      <c r="D11" s="36" t="s">
        <v>51</v>
      </c>
      <c r="E11" s="162">
        <v>1</v>
      </c>
      <c r="F11" s="163"/>
      <c r="G11" s="163"/>
      <c r="H11" s="103" t="s">
        <v>352</v>
      </c>
      <c r="I11" s="104"/>
      <c r="J11" s="102"/>
      <c r="K11" s="103" t="s">
        <v>352</v>
      </c>
      <c r="L11" s="104"/>
      <c r="M11" s="102"/>
      <c r="N11" s="103" t="s">
        <v>352</v>
      </c>
      <c r="O11" s="104"/>
      <c r="P11" s="102"/>
      <c r="Q11" s="103" t="s">
        <v>352</v>
      </c>
      <c r="R11" s="104"/>
      <c r="S11" s="102"/>
      <c r="T11" s="103" t="s">
        <v>352</v>
      </c>
      <c r="U11" s="104"/>
      <c r="V11" s="102"/>
      <c r="W11" s="103" t="s">
        <v>351</v>
      </c>
      <c r="X11" s="104" t="s">
        <v>351</v>
      </c>
      <c r="Y11" s="102" t="s">
        <v>351</v>
      </c>
      <c r="Z11" s="103"/>
      <c r="AA11" s="104"/>
      <c r="AB11" s="102"/>
      <c r="AC11" s="103"/>
      <c r="AD11" s="104"/>
      <c r="AE11" s="102"/>
      <c r="AF11" s="103"/>
      <c r="AG11" s="104"/>
      <c r="AH11" s="102"/>
      <c r="AI11" s="103"/>
      <c r="AJ11" s="104"/>
      <c r="AK11" s="102"/>
      <c r="AL11" s="103"/>
      <c r="AM11" s="41"/>
      <c r="AN11" s="42"/>
      <c r="AO11" s="165">
        <v>1.2</v>
      </c>
      <c r="AP11" s="165"/>
      <c r="AQ11" s="166"/>
      <c r="AR11" s="33"/>
      <c r="AS11" s="43"/>
      <c r="AT11" s="44"/>
      <c r="AU11" s="33">
        <v>2</v>
      </c>
    </row>
    <row r="12" spans="1:47" ht="18.75" customHeight="1">
      <c r="A12" s="33">
        <v>5</v>
      </c>
      <c r="B12" s="34">
        <v>149</v>
      </c>
      <c r="C12" s="35" t="s">
        <v>113</v>
      </c>
      <c r="D12" s="36" t="s">
        <v>64</v>
      </c>
      <c r="E12" s="162">
        <v>1</v>
      </c>
      <c r="F12" s="163"/>
      <c r="G12" s="163"/>
      <c r="H12" s="103" t="s">
        <v>352</v>
      </c>
      <c r="I12" s="104"/>
      <c r="J12" s="102"/>
      <c r="K12" s="103" t="s">
        <v>352</v>
      </c>
      <c r="L12" s="104"/>
      <c r="M12" s="102"/>
      <c r="N12" s="103" t="s">
        <v>351</v>
      </c>
      <c r="O12" s="104" t="s">
        <v>352</v>
      </c>
      <c r="P12" s="102"/>
      <c r="Q12" s="103" t="s">
        <v>352</v>
      </c>
      <c r="R12" s="104"/>
      <c r="S12" s="102"/>
      <c r="T12" s="103" t="s">
        <v>351</v>
      </c>
      <c r="U12" s="104" t="s">
        <v>351</v>
      </c>
      <c r="V12" s="102" t="s">
        <v>351</v>
      </c>
      <c r="W12" s="103"/>
      <c r="X12" s="104"/>
      <c r="Y12" s="102"/>
      <c r="Z12" s="103"/>
      <c r="AA12" s="104"/>
      <c r="AB12" s="102"/>
      <c r="AC12" s="103"/>
      <c r="AD12" s="104"/>
      <c r="AE12" s="102"/>
      <c r="AF12" s="103"/>
      <c r="AG12" s="104"/>
      <c r="AH12" s="102"/>
      <c r="AI12" s="103"/>
      <c r="AJ12" s="104"/>
      <c r="AK12" s="102"/>
      <c r="AL12" s="103"/>
      <c r="AM12" s="41"/>
      <c r="AN12" s="42"/>
      <c r="AO12" s="165">
        <v>1.15</v>
      </c>
      <c r="AP12" s="165"/>
      <c r="AQ12" s="166"/>
      <c r="AR12" s="33"/>
      <c r="AS12" s="43"/>
      <c r="AT12" s="44"/>
      <c r="AU12" s="33">
        <v>3</v>
      </c>
    </row>
    <row r="13" spans="1:47" ht="18.75" customHeight="1">
      <c r="A13" s="33">
        <v>6</v>
      </c>
      <c r="B13" s="34">
        <v>154</v>
      </c>
      <c r="C13" s="35" t="s">
        <v>114</v>
      </c>
      <c r="D13" s="36" t="s">
        <v>64</v>
      </c>
      <c r="E13" s="162">
        <v>1</v>
      </c>
      <c r="F13" s="163"/>
      <c r="G13" s="163"/>
      <c r="H13" s="103" t="s">
        <v>352</v>
      </c>
      <c r="I13" s="104"/>
      <c r="J13" s="102"/>
      <c r="K13" s="103" t="s">
        <v>351</v>
      </c>
      <c r="L13" s="104" t="s">
        <v>352</v>
      </c>
      <c r="M13" s="102"/>
      <c r="N13" s="103" t="s">
        <v>351</v>
      </c>
      <c r="O13" s="104" t="s">
        <v>351</v>
      </c>
      <c r="P13" s="102" t="s">
        <v>352</v>
      </c>
      <c r="Q13" s="103" t="s">
        <v>351</v>
      </c>
      <c r="R13" s="104" t="s">
        <v>351</v>
      </c>
      <c r="S13" s="102" t="s">
        <v>352</v>
      </c>
      <c r="T13" s="103" t="s">
        <v>351</v>
      </c>
      <c r="U13" s="104" t="s">
        <v>351</v>
      </c>
      <c r="V13" s="102" t="s">
        <v>351</v>
      </c>
      <c r="W13" s="103"/>
      <c r="X13" s="104"/>
      <c r="Y13" s="102"/>
      <c r="Z13" s="103"/>
      <c r="AA13" s="104"/>
      <c r="AB13" s="102"/>
      <c r="AC13" s="103"/>
      <c r="AD13" s="104"/>
      <c r="AE13" s="102"/>
      <c r="AF13" s="103"/>
      <c r="AG13" s="104"/>
      <c r="AH13" s="102"/>
      <c r="AI13" s="103"/>
      <c r="AJ13" s="104"/>
      <c r="AK13" s="102"/>
      <c r="AL13" s="103"/>
      <c r="AM13" s="41"/>
      <c r="AN13" s="42"/>
      <c r="AO13" s="165">
        <v>1.15</v>
      </c>
      <c r="AP13" s="165"/>
      <c r="AQ13" s="166"/>
      <c r="AR13" s="33"/>
      <c r="AS13" s="43"/>
      <c r="AT13" s="44"/>
      <c r="AU13" s="33">
        <v>4</v>
      </c>
    </row>
    <row r="14" spans="1:47" ht="18.75" customHeight="1">
      <c r="A14" s="33">
        <v>7</v>
      </c>
      <c r="B14" s="34">
        <v>167</v>
      </c>
      <c r="C14" s="35" t="s">
        <v>116</v>
      </c>
      <c r="D14" s="36" t="s">
        <v>51</v>
      </c>
      <c r="E14" s="162">
        <v>1</v>
      </c>
      <c r="F14" s="163"/>
      <c r="G14" s="163"/>
      <c r="H14" s="103" t="s">
        <v>352</v>
      </c>
      <c r="I14" s="104"/>
      <c r="J14" s="102"/>
      <c r="K14" s="103" t="s">
        <v>352</v>
      </c>
      <c r="L14" s="104"/>
      <c r="M14" s="102"/>
      <c r="N14" s="103" t="s">
        <v>352</v>
      </c>
      <c r="O14" s="104"/>
      <c r="P14" s="102"/>
      <c r="Q14" s="103" t="s">
        <v>351</v>
      </c>
      <c r="R14" s="104" t="s">
        <v>351</v>
      </c>
      <c r="S14" s="102" t="s">
        <v>351</v>
      </c>
      <c r="T14" s="103"/>
      <c r="U14" s="104"/>
      <c r="V14" s="102"/>
      <c r="W14" s="103"/>
      <c r="X14" s="104"/>
      <c r="Y14" s="102"/>
      <c r="Z14" s="103"/>
      <c r="AA14" s="104"/>
      <c r="AB14" s="102"/>
      <c r="AC14" s="103"/>
      <c r="AD14" s="104"/>
      <c r="AE14" s="102"/>
      <c r="AF14" s="103"/>
      <c r="AG14" s="104"/>
      <c r="AH14" s="102"/>
      <c r="AI14" s="103"/>
      <c r="AJ14" s="104"/>
      <c r="AK14" s="102"/>
      <c r="AL14" s="103"/>
      <c r="AM14" s="41"/>
      <c r="AN14" s="42"/>
      <c r="AO14" s="165">
        <v>1.1</v>
      </c>
      <c r="AP14" s="165"/>
      <c r="AQ14" s="166"/>
      <c r="AR14" s="33"/>
      <c r="AS14" s="43"/>
      <c r="AT14" s="44"/>
      <c r="AU14" s="33" t="s">
        <v>355</v>
      </c>
    </row>
    <row r="15" spans="1:47" ht="18.75" customHeight="1">
      <c r="A15" s="33">
        <v>8</v>
      </c>
      <c r="B15" s="34">
        <v>196</v>
      </c>
      <c r="C15" s="35" t="s">
        <v>119</v>
      </c>
      <c r="D15" s="36" t="s">
        <v>51</v>
      </c>
      <c r="E15" s="162">
        <v>1</v>
      </c>
      <c r="F15" s="163"/>
      <c r="G15" s="163"/>
      <c r="H15" s="103" t="s">
        <v>352</v>
      </c>
      <c r="I15" s="104"/>
      <c r="J15" s="102"/>
      <c r="K15" s="103" t="s">
        <v>352</v>
      </c>
      <c r="L15" s="104"/>
      <c r="M15" s="102"/>
      <c r="N15" s="103" t="s">
        <v>352</v>
      </c>
      <c r="O15" s="104"/>
      <c r="P15" s="102"/>
      <c r="Q15" s="103" t="s">
        <v>351</v>
      </c>
      <c r="R15" s="104" t="s">
        <v>351</v>
      </c>
      <c r="S15" s="102" t="s">
        <v>351</v>
      </c>
      <c r="T15" s="103"/>
      <c r="U15" s="104"/>
      <c r="V15" s="102"/>
      <c r="W15" s="103"/>
      <c r="X15" s="104"/>
      <c r="Y15" s="102"/>
      <c r="Z15" s="103"/>
      <c r="AA15" s="104"/>
      <c r="AB15" s="102"/>
      <c r="AC15" s="103"/>
      <c r="AD15" s="104"/>
      <c r="AE15" s="102"/>
      <c r="AF15" s="103"/>
      <c r="AG15" s="104"/>
      <c r="AH15" s="102"/>
      <c r="AI15" s="103"/>
      <c r="AJ15" s="104"/>
      <c r="AK15" s="102"/>
      <c r="AL15" s="103"/>
      <c r="AM15" s="41"/>
      <c r="AN15" s="42"/>
      <c r="AO15" s="165">
        <v>1.1</v>
      </c>
      <c r="AP15" s="165"/>
      <c r="AQ15" s="166"/>
      <c r="AR15" s="33"/>
      <c r="AS15" s="43"/>
      <c r="AT15" s="44"/>
      <c r="AU15" s="33" t="s">
        <v>355</v>
      </c>
    </row>
    <row r="16" spans="1:47" ht="18.75" customHeight="1">
      <c r="A16" s="33">
        <v>9</v>
      </c>
      <c r="B16" s="33">
        <v>244</v>
      </c>
      <c r="C16" s="35" t="s">
        <v>126</v>
      </c>
      <c r="D16" s="36" t="s">
        <v>52</v>
      </c>
      <c r="E16" s="162">
        <v>1.05</v>
      </c>
      <c r="F16" s="163"/>
      <c r="G16" s="164"/>
      <c r="H16" s="103"/>
      <c r="I16" s="104"/>
      <c r="J16" s="102"/>
      <c r="K16" s="103" t="s">
        <v>352</v>
      </c>
      <c r="L16" s="104"/>
      <c r="M16" s="102"/>
      <c r="N16" s="103" t="s">
        <v>352</v>
      </c>
      <c r="O16" s="104"/>
      <c r="P16" s="102"/>
      <c r="Q16" s="103" t="s">
        <v>352</v>
      </c>
      <c r="R16" s="104"/>
      <c r="S16" s="102"/>
      <c r="T16" s="103" t="s">
        <v>351</v>
      </c>
      <c r="U16" s="104" t="s">
        <v>352</v>
      </c>
      <c r="V16" s="102"/>
      <c r="W16" s="103" t="s">
        <v>352</v>
      </c>
      <c r="X16" s="104"/>
      <c r="Y16" s="102"/>
      <c r="Z16" s="103" t="s">
        <v>352</v>
      </c>
      <c r="AA16" s="104"/>
      <c r="AB16" s="102"/>
      <c r="AC16" s="103" t="s">
        <v>351</v>
      </c>
      <c r="AD16" s="104" t="s">
        <v>352</v>
      </c>
      <c r="AE16" s="102"/>
      <c r="AF16" s="103" t="s">
        <v>351</v>
      </c>
      <c r="AG16" s="104" t="s">
        <v>352</v>
      </c>
      <c r="AH16" s="102"/>
      <c r="AI16" s="103" t="s">
        <v>351</v>
      </c>
      <c r="AJ16" s="104" t="s">
        <v>351</v>
      </c>
      <c r="AK16" s="102" t="s">
        <v>351</v>
      </c>
      <c r="AL16" s="103"/>
      <c r="AM16" s="54"/>
      <c r="AN16" s="55"/>
      <c r="AO16" s="165">
        <v>1.37</v>
      </c>
      <c r="AP16" s="165"/>
      <c r="AQ16" s="166"/>
      <c r="AR16" s="33"/>
      <c r="AS16" s="43"/>
      <c r="AT16" s="44"/>
      <c r="AU16" s="33">
        <v>1</v>
      </c>
    </row>
    <row r="17" spans="1:47" ht="18.75" customHeight="1">
      <c r="A17" s="33">
        <v>10</v>
      </c>
      <c r="B17" s="86"/>
      <c r="C17" s="86" t="s">
        <v>290</v>
      </c>
      <c r="D17" s="86"/>
      <c r="E17" s="162"/>
      <c r="F17" s="163"/>
      <c r="G17" s="164"/>
      <c r="H17" s="103"/>
      <c r="I17" s="104"/>
      <c r="J17" s="102"/>
      <c r="K17" s="103"/>
      <c r="L17" s="104"/>
      <c r="M17" s="102"/>
      <c r="N17" s="103"/>
      <c r="O17" s="104"/>
      <c r="P17" s="102"/>
      <c r="Q17" s="103"/>
      <c r="R17" s="104"/>
      <c r="S17" s="102"/>
      <c r="T17" s="103"/>
      <c r="U17" s="104"/>
      <c r="V17" s="102"/>
      <c r="W17" s="103"/>
      <c r="X17" s="104"/>
      <c r="Y17" s="102"/>
      <c r="Z17" s="103"/>
      <c r="AA17" s="104"/>
      <c r="AB17" s="102"/>
      <c r="AC17" s="103"/>
      <c r="AD17" s="104"/>
      <c r="AE17" s="102"/>
      <c r="AF17" s="103"/>
      <c r="AG17" s="104"/>
      <c r="AH17" s="102"/>
      <c r="AI17" s="103"/>
      <c r="AJ17" s="104"/>
      <c r="AK17" s="102"/>
      <c r="AL17" s="103"/>
      <c r="AM17" s="41"/>
      <c r="AN17" s="42"/>
      <c r="AO17" s="165"/>
      <c r="AP17" s="165"/>
      <c r="AQ17" s="166"/>
      <c r="AR17" s="33"/>
      <c r="AS17" s="43"/>
      <c r="AT17" s="44"/>
      <c r="AU17" s="33"/>
    </row>
    <row r="18" spans="1:47" ht="18.75" customHeight="1">
      <c r="A18" s="33">
        <v>11</v>
      </c>
      <c r="B18" s="87">
        <v>13</v>
      </c>
      <c r="C18" s="35" t="s">
        <v>161</v>
      </c>
      <c r="D18" s="36" t="s">
        <v>48</v>
      </c>
      <c r="E18" s="162">
        <v>1.4</v>
      </c>
      <c r="F18" s="163"/>
      <c r="G18" s="164"/>
      <c r="H18" s="105" t="s">
        <v>351</v>
      </c>
      <c r="I18" s="106" t="s">
        <v>352</v>
      </c>
      <c r="J18" s="107"/>
      <c r="K18" s="105" t="s">
        <v>352</v>
      </c>
      <c r="L18" s="106"/>
      <c r="M18" s="107"/>
      <c r="N18" s="105" t="s">
        <v>352</v>
      </c>
      <c r="O18" s="106"/>
      <c r="P18" s="107"/>
      <c r="Q18" s="105" t="s">
        <v>351</v>
      </c>
      <c r="R18" s="106" t="s">
        <v>351</v>
      </c>
      <c r="S18" s="107" t="s">
        <v>351</v>
      </c>
      <c r="T18" s="40"/>
      <c r="U18" s="41"/>
      <c r="V18" s="42"/>
      <c r="W18" s="40"/>
      <c r="X18" s="41"/>
      <c r="Y18" s="42"/>
      <c r="Z18" s="40"/>
      <c r="AA18" s="41"/>
      <c r="AB18" s="42"/>
      <c r="AC18" s="40"/>
      <c r="AD18" s="41"/>
      <c r="AE18" s="42"/>
      <c r="AF18" s="40"/>
      <c r="AG18" s="41"/>
      <c r="AH18" s="42"/>
      <c r="AI18" s="40"/>
      <c r="AJ18" s="41"/>
      <c r="AK18" s="42"/>
      <c r="AL18" s="40" t="s">
        <v>352</v>
      </c>
      <c r="AM18" s="41"/>
      <c r="AN18" s="42"/>
      <c r="AO18" s="165">
        <v>1.55</v>
      </c>
      <c r="AP18" s="165"/>
      <c r="AQ18" s="166"/>
      <c r="AR18" s="33"/>
      <c r="AS18" s="43"/>
      <c r="AT18" s="44"/>
      <c r="AU18" s="33">
        <v>2</v>
      </c>
    </row>
    <row r="19" spans="1:47" ht="18.75" customHeight="1">
      <c r="A19" s="33">
        <v>12</v>
      </c>
      <c r="B19" s="52">
        <v>44</v>
      </c>
      <c r="C19" s="35" t="s">
        <v>148</v>
      </c>
      <c r="D19" s="36" t="s">
        <v>51</v>
      </c>
      <c r="E19" s="162">
        <v>1.25</v>
      </c>
      <c r="F19" s="163"/>
      <c r="G19" s="164"/>
      <c r="H19" s="40"/>
      <c r="I19" s="41"/>
      <c r="J19" s="42"/>
      <c r="K19" s="40"/>
      <c r="L19" s="41"/>
      <c r="M19" s="42"/>
      <c r="N19" s="40"/>
      <c r="O19" s="41"/>
      <c r="P19" s="42"/>
      <c r="Q19" s="40"/>
      <c r="R19" s="41"/>
      <c r="S19" s="42"/>
      <c r="T19" s="40"/>
      <c r="U19" s="41"/>
      <c r="V19" s="42"/>
      <c r="W19" s="40" t="s">
        <v>352</v>
      </c>
      <c r="X19" s="41"/>
      <c r="Y19" s="42"/>
      <c r="Z19" s="40" t="s">
        <v>352</v>
      </c>
      <c r="AA19" s="41"/>
      <c r="AB19" s="42"/>
      <c r="AC19" s="40" t="s">
        <v>352</v>
      </c>
      <c r="AD19" s="41"/>
      <c r="AE19" s="42"/>
      <c r="AF19" s="40"/>
      <c r="AG19" s="41"/>
      <c r="AH19" s="42"/>
      <c r="AI19" s="40"/>
      <c r="AJ19" s="41"/>
      <c r="AK19" s="42"/>
      <c r="AL19" s="40" t="s">
        <v>351</v>
      </c>
      <c r="AM19" s="41" t="s">
        <v>351</v>
      </c>
      <c r="AN19" s="42" t="s">
        <v>351</v>
      </c>
      <c r="AO19" s="165">
        <v>1.35</v>
      </c>
      <c r="AP19" s="165"/>
      <c r="AQ19" s="166"/>
      <c r="AR19" s="33"/>
      <c r="AS19" s="43"/>
      <c r="AT19" s="44"/>
      <c r="AU19" s="33">
        <v>4</v>
      </c>
    </row>
    <row r="20" spans="1:47" ht="18.75" customHeight="1">
      <c r="A20" s="33">
        <v>13</v>
      </c>
      <c r="B20" s="52">
        <v>71</v>
      </c>
      <c r="C20" s="35" t="s">
        <v>162</v>
      </c>
      <c r="D20" s="36" t="s">
        <v>51</v>
      </c>
      <c r="E20" s="162">
        <v>1.15</v>
      </c>
      <c r="F20" s="163"/>
      <c r="G20" s="164"/>
      <c r="H20" s="45"/>
      <c r="I20" s="46"/>
      <c r="J20" s="47"/>
      <c r="K20" s="45"/>
      <c r="L20" s="46"/>
      <c r="M20" s="47"/>
      <c r="N20" s="45"/>
      <c r="O20" s="46"/>
      <c r="P20" s="47"/>
      <c r="Q20" s="103" t="s">
        <v>352</v>
      </c>
      <c r="R20" s="104"/>
      <c r="S20" s="102"/>
      <c r="T20" s="103" t="s">
        <v>352</v>
      </c>
      <c r="U20" s="104"/>
      <c r="V20" s="102"/>
      <c r="W20" s="103" t="s">
        <v>352</v>
      </c>
      <c r="X20" s="104"/>
      <c r="Y20" s="102"/>
      <c r="Z20" s="103" t="s">
        <v>351</v>
      </c>
      <c r="AA20" s="104" t="s">
        <v>351</v>
      </c>
      <c r="AB20" s="102" t="s">
        <v>351</v>
      </c>
      <c r="AC20" s="53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165">
        <v>1.25</v>
      </c>
      <c r="AP20" s="165"/>
      <c r="AQ20" s="166"/>
      <c r="AR20" s="33"/>
      <c r="AS20" s="43"/>
      <c r="AT20" s="44"/>
      <c r="AU20" s="33">
        <v>6</v>
      </c>
    </row>
    <row r="21" spans="1:47" ht="18.75" customHeight="1">
      <c r="A21" s="33">
        <v>14</v>
      </c>
      <c r="B21" s="52">
        <v>142</v>
      </c>
      <c r="C21" s="35" t="s">
        <v>155</v>
      </c>
      <c r="D21" s="36" t="s">
        <v>51</v>
      </c>
      <c r="E21" s="162">
        <v>1.3</v>
      </c>
      <c r="F21" s="163"/>
      <c r="G21" s="164"/>
      <c r="H21" s="45" t="s">
        <v>351</v>
      </c>
      <c r="I21" s="46" t="s">
        <v>351</v>
      </c>
      <c r="J21" s="47" t="s">
        <v>351</v>
      </c>
      <c r="K21" s="45"/>
      <c r="L21" s="46"/>
      <c r="M21" s="47"/>
      <c r="N21" s="45"/>
      <c r="O21" s="46"/>
      <c r="P21" s="47"/>
      <c r="Q21" s="45"/>
      <c r="R21" s="46"/>
      <c r="S21" s="47"/>
      <c r="T21" s="45"/>
      <c r="U21" s="46"/>
      <c r="V21" s="47"/>
      <c r="W21" s="45"/>
      <c r="X21" s="46"/>
      <c r="Y21" s="47"/>
      <c r="Z21" s="103" t="s">
        <v>352</v>
      </c>
      <c r="AA21" s="104"/>
      <c r="AB21" s="102"/>
      <c r="AC21" s="103" t="s">
        <v>352</v>
      </c>
      <c r="AD21" s="104"/>
      <c r="AE21" s="102"/>
      <c r="AF21" s="103"/>
      <c r="AG21" s="104"/>
      <c r="AH21" s="102"/>
      <c r="AI21" s="103"/>
      <c r="AJ21" s="104"/>
      <c r="AK21" s="102"/>
      <c r="AL21" s="103" t="s">
        <v>352</v>
      </c>
      <c r="AM21" s="46"/>
      <c r="AN21" s="47"/>
      <c r="AO21" s="165">
        <v>1.4</v>
      </c>
      <c r="AP21" s="165"/>
      <c r="AQ21" s="166"/>
      <c r="AR21" s="33"/>
      <c r="AS21" s="43"/>
      <c r="AT21" s="44"/>
      <c r="AU21" s="33">
        <v>3</v>
      </c>
    </row>
    <row r="22" spans="1:47" ht="18.75" customHeight="1">
      <c r="A22" s="33">
        <v>15</v>
      </c>
      <c r="B22" s="52">
        <v>160</v>
      </c>
      <c r="C22" s="35" t="s">
        <v>163</v>
      </c>
      <c r="D22" s="36" t="s">
        <v>64</v>
      </c>
      <c r="E22" s="162">
        <v>1.2</v>
      </c>
      <c r="F22" s="163"/>
      <c r="G22" s="164"/>
      <c r="H22" s="45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102"/>
      <c r="T22" s="103" t="s">
        <v>352</v>
      </c>
      <c r="U22" s="104"/>
      <c r="V22" s="102"/>
      <c r="W22" s="103" t="s">
        <v>352</v>
      </c>
      <c r="X22" s="104"/>
      <c r="Y22" s="102"/>
      <c r="Z22" s="103" t="s">
        <v>352</v>
      </c>
      <c r="AA22" s="104"/>
      <c r="AB22" s="102"/>
      <c r="AC22" s="103" t="s">
        <v>351</v>
      </c>
      <c r="AD22" s="104" t="s">
        <v>351</v>
      </c>
      <c r="AE22" s="102" t="s">
        <v>351</v>
      </c>
      <c r="AF22" s="45"/>
      <c r="AG22" s="46"/>
      <c r="AH22" s="47"/>
      <c r="AI22" s="45"/>
      <c r="AJ22" s="46"/>
      <c r="AK22" s="47"/>
      <c r="AL22" s="45"/>
      <c r="AM22" s="46"/>
      <c r="AN22" s="47"/>
      <c r="AO22" s="165">
        <v>1.3</v>
      </c>
      <c r="AP22" s="165"/>
      <c r="AQ22" s="166"/>
      <c r="AR22" s="33"/>
      <c r="AS22" s="43"/>
      <c r="AT22" s="44"/>
      <c r="AU22" s="33">
        <v>5</v>
      </c>
    </row>
    <row r="23" spans="1:47" ht="18.75" customHeight="1">
      <c r="A23" s="33">
        <v>16</v>
      </c>
      <c r="B23" s="52" t="s">
        <v>164</v>
      </c>
      <c r="C23" s="35" t="s">
        <v>165</v>
      </c>
      <c r="D23" s="36" t="s">
        <v>51</v>
      </c>
      <c r="E23" s="162">
        <v>1.35</v>
      </c>
      <c r="F23" s="163"/>
      <c r="G23" s="164"/>
      <c r="H23" s="45" t="s">
        <v>352</v>
      </c>
      <c r="I23" s="46"/>
      <c r="J23" s="47"/>
      <c r="K23" s="45" t="s">
        <v>352</v>
      </c>
      <c r="L23" s="46"/>
      <c r="M23" s="47"/>
      <c r="N23" s="45" t="s">
        <v>352</v>
      </c>
      <c r="O23" s="46"/>
      <c r="P23" s="47"/>
      <c r="Q23" s="45" t="s">
        <v>351</v>
      </c>
      <c r="R23" s="46" t="s">
        <v>351</v>
      </c>
      <c r="S23" s="47" t="s">
        <v>351</v>
      </c>
      <c r="T23" s="45"/>
      <c r="U23" s="46"/>
      <c r="V23" s="47"/>
      <c r="W23" s="45"/>
      <c r="X23" s="46"/>
      <c r="Y23" s="47"/>
      <c r="Z23" s="45"/>
      <c r="AA23" s="46"/>
      <c r="AB23" s="47"/>
      <c r="AC23" s="103" t="s">
        <v>352</v>
      </c>
      <c r="AD23" s="104"/>
      <c r="AE23" s="102"/>
      <c r="AF23" s="103"/>
      <c r="AG23" s="104"/>
      <c r="AH23" s="102"/>
      <c r="AI23" s="103"/>
      <c r="AJ23" s="104"/>
      <c r="AK23" s="102"/>
      <c r="AL23" s="103" t="s">
        <v>352</v>
      </c>
      <c r="AM23" s="46"/>
      <c r="AN23" s="47"/>
      <c r="AO23" s="165">
        <v>1.55</v>
      </c>
      <c r="AP23" s="165"/>
      <c r="AQ23" s="166"/>
      <c r="AR23" s="33"/>
      <c r="AS23" s="43"/>
      <c r="AT23" s="44"/>
      <c r="AU23" s="33">
        <v>1</v>
      </c>
    </row>
    <row r="24" spans="1:47" s="56" customFormat="1" ht="18.7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</row>
    <row r="25" spans="1:47" ht="18.75" customHeight="1">
      <c r="A25" s="156" t="s">
        <v>35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 t="s">
        <v>34</v>
      </c>
      <c r="AN25" s="156"/>
      <c r="AO25" s="156"/>
      <c r="AP25" s="156"/>
      <c r="AQ25" s="156"/>
      <c r="AR25" s="156"/>
      <c r="AS25" s="156"/>
      <c r="AT25" s="156"/>
      <c r="AU25" s="156"/>
    </row>
    <row r="26" spans="1:47" ht="18.75" customHeight="1">
      <c r="A26" s="43" t="s">
        <v>36</v>
      </c>
      <c r="B26" s="43" t="s">
        <v>44</v>
      </c>
      <c r="C26" s="43" t="s">
        <v>6</v>
      </c>
      <c r="D26" s="156" t="s">
        <v>7</v>
      </c>
      <c r="E26" s="156"/>
      <c r="F26" s="168" t="s">
        <v>37</v>
      </c>
      <c r="G26" s="168"/>
      <c r="H26" s="168"/>
      <c r="I26" s="168"/>
      <c r="J26" s="156" t="s">
        <v>36</v>
      </c>
      <c r="K26" s="156"/>
      <c r="L26" s="156" t="s">
        <v>44</v>
      </c>
      <c r="M26" s="156"/>
      <c r="N26" s="156" t="s">
        <v>6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 t="s">
        <v>7</v>
      </c>
      <c r="Z26" s="156"/>
      <c r="AA26" s="156"/>
      <c r="AB26" s="156"/>
      <c r="AC26" s="156"/>
      <c r="AD26" s="156"/>
      <c r="AE26" s="156"/>
      <c r="AF26" s="156"/>
      <c r="AG26" s="156"/>
      <c r="AH26" s="156"/>
      <c r="AI26" s="161" t="s">
        <v>37</v>
      </c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</row>
    <row r="27" spans="1:47" ht="18.75" customHeight="1">
      <c r="A27" s="33">
        <v>1</v>
      </c>
      <c r="B27" s="43"/>
      <c r="C27" s="57"/>
      <c r="D27" s="153"/>
      <c r="E27" s="153"/>
      <c r="F27" s="152"/>
      <c r="G27" s="152"/>
      <c r="H27" s="152"/>
      <c r="I27" s="152"/>
      <c r="J27" s="154">
        <v>9</v>
      </c>
      <c r="K27" s="155"/>
      <c r="L27" s="156"/>
      <c r="M27" s="156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  <c r="Z27" s="159"/>
      <c r="AA27" s="159"/>
      <c r="AB27" s="159"/>
      <c r="AC27" s="159"/>
      <c r="AD27" s="159"/>
      <c r="AE27" s="159"/>
      <c r="AF27" s="159"/>
      <c r="AG27" s="159"/>
      <c r="AH27" s="160"/>
      <c r="AI27" s="152"/>
      <c r="AJ27" s="152"/>
      <c r="AK27" s="152"/>
      <c r="AL27" s="152"/>
      <c r="AM27" s="161"/>
      <c r="AN27" s="161"/>
      <c r="AO27" s="161"/>
      <c r="AP27" s="161"/>
      <c r="AQ27" s="161"/>
      <c r="AR27" s="161"/>
      <c r="AS27" s="161"/>
      <c r="AT27" s="161"/>
      <c r="AU27" s="161"/>
    </row>
    <row r="28" spans="1:47" ht="18.75" customHeight="1">
      <c r="A28" s="33">
        <v>2</v>
      </c>
      <c r="B28" s="43"/>
      <c r="C28" s="57"/>
      <c r="D28" s="153"/>
      <c r="E28" s="153"/>
      <c r="F28" s="152"/>
      <c r="G28" s="152"/>
      <c r="H28" s="152"/>
      <c r="I28" s="152"/>
      <c r="J28" s="154">
        <v>10</v>
      </c>
      <c r="K28" s="155"/>
      <c r="L28" s="156"/>
      <c r="M28" s="156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159"/>
      <c r="AA28" s="159"/>
      <c r="AB28" s="159"/>
      <c r="AC28" s="159"/>
      <c r="AD28" s="159"/>
      <c r="AE28" s="159"/>
      <c r="AF28" s="159"/>
      <c r="AG28" s="159"/>
      <c r="AH28" s="160"/>
      <c r="AI28" s="152"/>
      <c r="AJ28" s="152"/>
      <c r="AK28" s="152"/>
      <c r="AL28" s="152"/>
      <c r="AM28" s="161"/>
      <c r="AN28" s="161"/>
      <c r="AO28" s="161"/>
      <c r="AP28" s="161"/>
      <c r="AQ28" s="161"/>
      <c r="AR28" s="161"/>
      <c r="AS28" s="161"/>
      <c r="AT28" s="161"/>
      <c r="AU28" s="161"/>
    </row>
    <row r="29" spans="1:47" ht="18.75" customHeight="1">
      <c r="A29" s="33">
        <v>3</v>
      </c>
      <c r="B29" s="43"/>
      <c r="C29" s="57"/>
      <c r="D29" s="153"/>
      <c r="E29" s="153"/>
      <c r="F29" s="152"/>
      <c r="G29" s="152"/>
      <c r="H29" s="152"/>
      <c r="I29" s="152"/>
      <c r="J29" s="154">
        <v>11</v>
      </c>
      <c r="K29" s="155"/>
      <c r="L29" s="156"/>
      <c r="M29" s="156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8"/>
      <c r="Z29" s="159"/>
      <c r="AA29" s="159"/>
      <c r="AB29" s="159"/>
      <c r="AC29" s="159"/>
      <c r="AD29" s="159"/>
      <c r="AE29" s="159"/>
      <c r="AF29" s="159"/>
      <c r="AG29" s="159"/>
      <c r="AH29" s="160"/>
      <c r="AI29" s="152"/>
      <c r="AJ29" s="152"/>
      <c r="AK29" s="152"/>
      <c r="AL29" s="152"/>
      <c r="AM29" s="161"/>
      <c r="AN29" s="161"/>
      <c r="AO29" s="161"/>
      <c r="AP29" s="161"/>
      <c r="AQ29" s="161"/>
      <c r="AR29" s="161"/>
      <c r="AS29" s="161"/>
      <c r="AT29" s="161"/>
      <c r="AU29" s="161"/>
    </row>
    <row r="30" spans="1:47" ht="18.75" customHeight="1">
      <c r="A30" s="33">
        <v>4</v>
      </c>
      <c r="B30" s="43"/>
      <c r="C30" s="57"/>
      <c r="D30" s="153"/>
      <c r="E30" s="153"/>
      <c r="F30" s="152"/>
      <c r="G30" s="152"/>
      <c r="H30" s="152"/>
      <c r="I30" s="152"/>
      <c r="J30" s="154">
        <v>12</v>
      </c>
      <c r="K30" s="155"/>
      <c r="L30" s="156"/>
      <c r="M30" s="156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8"/>
      <c r="Z30" s="159"/>
      <c r="AA30" s="159"/>
      <c r="AB30" s="159"/>
      <c r="AC30" s="159"/>
      <c r="AD30" s="159"/>
      <c r="AE30" s="159"/>
      <c r="AF30" s="159"/>
      <c r="AG30" s="159"/>
      <c r="AH30" s="160"/>
      <c r="AI30" s="152"/>
      <c r="AJ30" s="152"/>
      <c r="AK30" s="152"/>
      <c r="AL30" s="152"/>
      <c r="AM30" s="161"/>
      <c r="AN30" s="161"/>
      <c r="AO30" s="161"/>
      <c r="AP30" s="161"/>
      <c r="AQ30" s="161"/>
      <c r="AR30" s="161"/>
      <c r="AS30" s="161"/>
      <c r="AT30" s="161"/>
      <c r="AU30" s="161"/>
    </row>
    <row r="31" spans="1:47" ht="18.75" customHeight="1">
      <c r="A31" s="33">
        <v>5</v>
      </c>
      <c r="B31" s="43"/>
      <c r="C31" s="57"/>
      <c r="D31" s="153"/>
      <c r="E31" s="153"/>
      <c r="F31" s="152"/>
      <c r="G31" s="152"/>
      <c r="H31" s="152"/>
      <c r="I31" s="152"/>
      <c r="J31" s="154">
        <v>13</v>
      </c>
      <c r="K31" s="155"/>
      <c r="L31" s="156"/>
      <c r="M31" s="156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8"/>
      <c r="Z31" s="159"/>
      <c r="AA31" s="159"/>
      <c r="AB31" s="159"/>
      <c r="AC31" s="159"/>
      <c r="AD31" s="159"/>
      <c r="AE31" s="159"/>
      <c r="AF31" s="159"/>
      <c r="AG31" s="159"/>
      <c r="AH31" s="160"/>
      <c r="AI31" s="152"/>
      <c r="AJ31" s="152"/>
      <c r="AK31" s="152"/>
      <c r="AL31" s="152"/>
      <c r="AM31" s="161"/>
      <c r="AN31" s="161"/>
      <c r="AO31" s="161"/>
      <c r="AP31" s="161"/>
      <c r="AQ31" s="161"/>
      <c r="AR31" s="161"/>
      <c r="AS31" s="161"/>
      <c r="AT31" s="161"/>
      <c r="AU31" s="161"/>
    </row>
    <row r="32" spans="1:47" ht="18.75" customHeight="1">
      <c r="A32" s="33">
        <v>6</v>
      </c>
      <c r="B32" s="43"/>
      <c r="C32" s="57"/>
      <c r="D32" s="153"/>
      <c r="E32" s="153"/>
      <c r="F32" s="152"/>
      <c r="G32" s="152"/>
      <c r="H32" s="152"/>
      <c r="I32" s="152"/>
      <c r="J32" s="154">
        <v>14</v>
      </c>
      <c r="K32" s="155"/>
      <c r="L32" s="156"/>
      <c r="M32" s="156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8"/>
      <c r="Z32" s="159"/>
      <c r="AA32" s="159"/>
      <c r="AB32" s="159"/>
      <c r="AC32" s="159"/>
      <c r="AD32" s="159"/>
      <c r="AE32" s="159"/>
      <c r="AF32" s="159"/>
      <c r="AG32" s="159"/>
      <c r="AH32" s="160"/>
      <c r="AI32" s="152"/>
      <c r="AJ32" s="152"/>
      <c r="AK32" s="152"/>
      <c r="AL32" s="152"/>
      <c r="AM32" s="156" t="s">
        <v>13</v>
      </c>
      <c r="AN32" s="156"/>
      <c r="AO32" s="156"/>
      <c r="AP32" s="156"/>
      <c r="AQ32" s="156"/>
      <c r="AR32" s="156"/>
      <c r="AS32" s="156"/>
      <c r="AT32" s="156"/>
      <c r="AU32" s="156"/>
    </row>
    <row r="33" spans="1:47" ht="18.75" customHeight="1">
      <c r="A33" s="33">
        <v>7</v>
      </c>
      <c r="B33" s="43"/>
      <c r="C33" s="57"/>
      <c r="D33" s="153"/>
      <c r="E33" s="153"/>
      <c r="F33" s="152"/>
      <c r="G33" s="152"/>
      <c r="H33" s="152"/>
      <c r="I33" s="152"/>
      <c r="J33" s="154">
        <v>15</v>
      </c>
      <c r="K33" s="155"/>
      <c r="L33" s="156"/>
      <c r="M33" s="156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159"/>
      <c r="AA33" s="159"/>
      <c r="AB33" s="159"/>
      <c r="AC33" s="159"/>
      <c r="AD33" s="159"/>
      <c r="AE33" s="159"/>
      <c r="AF33" s="159"/>
      <c r="AG33" s="159"/>
      <c r="AH33" s="160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ht="18.75" customHeight="1">
      <c r="A34" s="33">
        <v>8</v>
      </c>
      <c r="B34" s="43"/>
      <c r="C34" s="57"/>
      <c r="D34" s="153"/>
      <c r="E34" s="153"/>
      <c r="F34" s="152"/>
      <c r="G34" s="152"/>
      <c r="H34" s="152"/>
      <c r="I34" s="152"/>
      <c r="J34" s="154">
        <v>16</v>
      </c>
      <c r="K34" s="155"/>
      <c r="L34" s="156"/>
      <c r="M34" s="156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  <c r="Z34" s="159"/>
      <c r="AA34" s="159"/>
      <c r="AB34" s="159"/>
      <c r="AC34" s="159"/>
      <c r="AD34" s="159"/>
      <c r="AE34" s="159"/>
      <c r="AF34" s="159"/>
      <c r="AG34" s="159"/>
      <c r="AH34" s="160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</sheetData>
  <sheetProtection/>
  <mergeCells count="161">
    <mergeCell ref="A1:D1"/>
    <mergeCell ref="E1:AA1"/>
    <mergeCell ref="AB1:AU1"/>
    <mergeCell ref="A2:B3"/>
    <mergeCell ref="C2:D3"/>
    <mergeCell ref="E2:I2"/>
    <mergeCell ref="J2:AK2"/>
    <mergeCell ref="AL2:AN2"/>
    <mergeCell ref="AO2:AU2"/>
    <mergeCell ref="E3:I3"/>
    <mergeCell ref="J3:AU3"/>
    <mergeCell ref="A4:B5"/>
    <mergeCell ref="C4:D5"/>
    <mergeCell ref="E4:I4"/>
    <mergeCell ref="J4:AU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6"/>
    <mergeCell ref="AR5:AR7"/>
    <mergeCell ref="AS5:AS7"/>
    <mergeCell ref="AT5:AT7"/>
    <mergeCell ref="AU5:AU7"/>
    <mergeCell ref="A6:A7"/>
    <mergeCell ref="B6:B7"/>
    <mergeCell ref="C6:C7"/>
    <mergeCell ref="D6:D7"/>
    <mergeCell ref="E6:G7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E8:G8"/>
    <mergeCell ref="AO8:AQ8"/>
    <mergeCell ref="E9:G9"/>
    <mergeCell ref="AO9:AQ9"/>
    <mergeCell ref="E10:G10"/>
    <mergeCell ref="AO10:AQ10"/>
    <mergeCell ref="E11:G11"/>
    <mergeCell ref="AO11:AQ11"/>
    <mergeCell ref="E12:G12"/>
    <mergeCell ref="AO12:AQ12"/>
    <mergeCell ref="E13:G13"/>
    <mergeCell ref="AO13:AQ13"/>
    <mergeCell ref="E14:G14"/>
    <mergeCell ref="AO14:AQ14"/>
    <mergeCell ref="E15:G15"/>
    <mergeCell ref="AO15:AQ15"/>
    <mergeCell ref="E16:G16"/>
    <mergeCell ref="AO16:AQ16"/>
    <mergeCell ref="E17:G17"/>
    <mergeCell ref="AO17:AQ17"/>
    <mergeCell ref="E18:G18"/>
    <mergeCell ref="AO18:AQ18"/>
    <mergeCell ref="E19:G19"/>
    <mergeCell ref="AO19:AQ19"/>
    <mergeCell ref="E20:G20"/>
    <mergeCell ref="AO20:AQ20"/>
    <mergeCell ref="E21:G21"/>
    <mergeCell ref="AO21:AQ21"/>
    <mergeCell ref="E22:G22"/>
    <mergeCell ref="AO22:AQ22"/>
    <mergeCell ref="E23:G23"/>
    <mergeCell ref="AO23:AQ23"/>
    <mergeCell ref="A24:AU24"/>
    <mergeCell ref="A25:AL25"/>
    <mergeCell ref="AM25:AU25"/>
    <mergeCell ref="D26:E26"/>
    <mergeCell ref="F26:I26"/>
    <mergeCell ref="J26:K26"/>
    <mergeCell ref="L26:M26"/>
    <mergeCell ref="N26:X26"/>
    <mergeCell ref="Y26:AH26"/>
    <mergeCell ref="AI26:AL26"/>
    <mergeCell ref="AM26:AU31"/>
    <mergeCell ref="D27:E27"/>
    <mergeCell ref="F27:I27"/>
    <mergeCell ref="J27:K27"/>
    <mergeCell ref="L27:M27"/>
    <mergeCell ref="N27:X27"/>
    <mergeCell ref="Y27:AH27"/>
    <mergeCell ref="AI27:AL27"/>
    <mergeCell ref="Y29:AH29"/>
    <mergeCell ref="AI29:AL29"/>
    <mergeCell ref="D28:E28"/>
    <mergeCell ref="F28:I28"/>
    <mergeCell ref="J28:K28"/>
    <mergeCell ref="L28:M28"/>
    <mergeCell ref="N28:X28"/>
    <mergeCell ref="Y28:AH28"/>
    <mergeCell ref="J30:K30"/>
    <mergeCell ref="L30:M30"/>
    <mergeCell ref="N30:X30"/>
    <mergeCell ref="Y30:AH30"/>
    <mergeCell ref="AI28:AL28"/>
    <mergeCell ref="D29:E29"/>
    <mergeCell ref="F29:I29"/>
    <mergeCell ref="J29:K29"/>
    <mergeCell ref="L29:M29"/>
    <mergeCell ref="N29:X29"/>
    <mergeCell ref="AI30:AL30"/>
    <mergeCell ref="D31:E31"/>
    <mergeCell ref="F31:I31"/>
    <mergeCell ref="J31:K31"/>
    <mergeCell ref="L31:M31"/>
    <mergeCell ref="N31:X31"/>
    <mergeCell ref="Y31:AH31"/>
    <mergeCell ref="AI31:AL31"/>
    <mergeCell ref="D30:E30"/>
    <mergeCell ref="F30:I30"/>
    <mergeCell ref="D32:E32"/>
    <mergeCell ref="F32:I32"/>
    <mergeCell ref="J32:K32"/>
    <mergeCell ref="L32:M32"/>
    <mergeCell ref="N32:X32"/>
    <mergeCell ref="Y32:AH32"/>
    <mergeCell ref="AI32:AL32"/>
    <mergeCell ref="AM32:AU32"/>
    <mergeCell ref="D33:E33"/>
    <mergeCell ref="F33:I33"/>
    <mergeCell ref="J33:K33"/>
    <mergeCell ref="L33:M33"/>
    <mergeCell ref="N33:X33"/>
    <mergeCell ref="Y33:AH33"/>
    <mergeCell ref="AI33:AL33"/>
    <mergeCell ref="AM33:AU34"/>
    <mergeCell ref="AI34:AL34"/>
    <mergeCell ref="D34:E34"/>
    <mergeCell ref="F34:I34"/>
    <mergeCell ref="J34:K34"/>
    <mergeCell ref="L34:M34"/>
    <mergeCell ref="N34:X34"/>
    <mergeCell ref="Y34:AH34"/>
  </mergeCells>
  <conditionalFormatting sqref="E2 G2 M25:M65536 P3:P4 N3:O3 C1 F1:P1 Q1:IV4 K25:K26 K28:K65536 I25:J65536 A24:H65536 B18:D23 C3:M4 E8:H23 B9:D16 A1:B7 A8:A23 L6:L65536 I6:K23 M6:M23 C6:H7 C5:G5 N6:IV65536 W5:IV5">
    <cfRule type="cellIs" priority="9" dxfId="605" operator="equal" stopIfTrue="1">
      <formula>0</formula>
    </cfRule>
  </conditionalFormatting>
  <conditionalFormatting sqref="C5:G5 B18:B21 A5:B7 A8:A20 B9:B16">
    <cfRule type="cellIs" priority="8" dxfId="607" operator="equal" stopIfTrue="1">
      <formula>0</formula>
    </cfRule>
  </conditionalFormatting>
  <conditionalFormatting sqref="A27:A34">
    <cfRule type="cellIs" priority="7" dxfId="607" operator="equal" stopIfTrue="1">
      <formula>0</formula>
    </cfRule>
  </conditionalFormatting>
  <conditionalFormatting sqref="K28:K31 J27:J34">
    <cfRule type="cellIs" priority="6" dxfId="607" operator="equal" stopIfTrue="1">
      <formula>0</formula>
    </cfRule>
  </conditionalFormatting>
  <conditionalFormatting sqref="K5:M5">
    <cfRule type="cellIs" priority="5" dxfId="605" operator="equal" stopIfTrue="1">
      <formula>0</formula>
    </cfRule>
  </conditionalFormatting>
  <conditionalFormatting sqref="H5:J5">
    <cfRule type="cellIs" priority="4" dxfId="605" operator="equal" stopIfTrue="1">
      <formula>0</formula>
    </cfRule>
  </conditionalFormatting>
  <conditionalFormatting sqref="N5:P5">
    <cfRule type="cellIs" priority="3" dxfId="605" operator="equal" stopIfTrue="1">
      <formula>0</formula>
    </cfRule>
  </conditionalFormatting>
  <conditionalFormatting sqref="Q5:S5">
    <cfRule type="cellIs" priority="2" dxfId="605" operator="equal" stopIfTrue="1">
      <formula>0</formula>
    </cfRule>
  </conditionalFormatting>
  <conditionalFormatting sqref="T5:V5">
    <cfRule type="cellIs" priority="1" dxfId="605" operator="equal" stopIfTrue="1">
      <formula>0</formula>
    </cfRule>
  </conditionalFormatting>
  <dataValidations count="1">
    <dataValidation allowBlank="1" showInputMessage="1" showErrorMessage="1" promptTitle="HIGH JUMP START HEIGHT" prompt="this is the start point of entering data." sqref="I4"/>
  </dataValidation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4">
      <selection activeCell="M20" sqref="M20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0.6041666666666666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136</v>
      </c>
      <c r="D4" s="133"/>
      <c r="E4" s="128" t="s">
        <v>343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78" t="s">
        <v>22</v>
      </c>
      <c r="U5" s="124" t="s">
        <v>10</v>
      </c>
    </row>
    <row r="6" spans="1:21" s="65" customFormat="1" ht="18" customHeight="1">
      <c r="A6" s="66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78" t="s">
        <v>11</v>
      </c>
      <c r="U6" s="125"/>
    </row>
    <row r="7" spans="1:21" s="65" customFormat="1" ht="18" customHeight="1">
      <c r="A7" s="77">
        <v>1</v>
      </c>
      <c r="B7" s="93"/>
      <c r="C7" s="93" t="s">
        <v>307</v>
      </c>
      <c r="D7" s="93"/>
      <c r="E7" s="118"/>
      <c r="F7" s="119"/>
      <c r="G7" s="120"/>
      <c r="H7" s="120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77">
        <v>2</v>
      </c>
      <c r="B8" s="67">
        <v>50</v>
      </c>
      <c r="C8" s="1" t="s">
        <v>53</v>
      </c>
      <c r="D8" s="80" t="s">
        <v>51</v>
      </c>
      <c r="E8" s="118">
        <v>4.73</v>
      </c>
      <c r="F8" s="119"/>
      <c r="G8" s="120">
        <v>4.38</v>
      </c>
      <c r="H8" s="120"/>
      <c r="I8" s="120" t="s">
        <v>351</v>
      </c>
      <c r="J8" s="120"/>
      <c r="K8" s="121">
        <v>4.73</v>
      </c>
      <c r="L8" s="121"/>
      <c r="M8" s="68">
        <v>5</v>
      </c>
      <c r="N8" s="110" t="s">
        <v>212</v>
      </c>
      <c r="O8" s="111"/>
      <c r="P8" s="110" t="s">
        <v>212</v>
      </c>
      <c r="Q8" s="111"/>
      <c r="R8" s="110" t="s">
        <v>212</v>
      </c>
      <c r="S8" s="111"/>
      <c r="T8" s="69"/>
      <c r="U8" s="70">
        <v>5</v>
      </c>
    </row>
    <row r="9" spans="1:21" s="65" customFormat="1" ht="18" customHeight="1">
      <c r="A9" s="77">
        <v>3</v>
      </c>
      <c r="B9" s="67">
        <v>120</v>
      </c>
      <c r="C9" s="1" t="s">
        <v>63</v>
      </c>
      <c r="D9" s="80" t="s">
        <v>64</v>
      </c>
      <c r="E9" s="118">
        <v>7.31</v>
      </c>
      <c r="F9" s="119"/>
      <c r="G9" s="120">
        <v>7.24</v>
      </c>
      <c r="H9" s="120"/>
      <c r="I9" s="120">
        <v>6.74</v>
      </c>
      <c r="J9" s="120"/>
      <c r="K9" s="121">
        <v>7.31</v>
      </c>
      <c r="L9" s="121"/>
      <c r="M9" s="68">
        <v>2</v>
      </c>
      <c r="N9" s="110" t="s">
        <v>212</v>
      </c>
      <c r="O9" s="111"/>
      <c r="P9" s="110" t="s">
        <v>212</v>
      </c>
      <c r="Q9" s="111"/>
      <c r="R9" s="110" t="s">
        <v>212</v>
      </c>
      <c r="S9" s="111"/>
      <c r="T9" s="69"/>
      <c r="U9" s="70">
        <v>2</v>
      </c>
    </row>
    <row r="10" spans="1:21" s="65" customFormat="1" ht="18" customHeight="1">
      <c r="A10" s="77">
        <v>4</v>
      </c>
      <c r="B10" s="67">
        <v>177</v>
      </c>
      <c r="C10" s="1" t="s">
        <v>56</v>
      </c>
      <c r="D10" s="80" t="s">
        <v>51</v>
      </c>
      <c r="E10" s="118">
        <v>4.25</v>
      </c>
      <c r="F10" s="119"/>
      <c r="G10" s="120">
        <v>3.95</v>
      </c>
      <c r="H10" s="120"/>
      <c r="I10" s="120">
        <v>4.14</v>
      </c>
      <c r="J10" s="120"/>
      <c r="K10" s="121">
        <v>4.25</v>
      </c>
      <c r="L10" s="121"/>
      <c r="M10" s="68">
        <v>6</v>
      </c>
      <c r="N10" s="110" t="s">
        <v>212</v>
      </c>
      <c r="O10" s="111"/>
      <c r="P10" s="110" t="s">
        <v>212</v>
      </c>
      <c r="Q10" s="111"/>
      <c r="R10" s="110" t="s">
        <v>212</v>
      </c>
      <c r="S10" s="111"/>
      <c r="T10" s="69"/>
      <c r="U10" s="70">
        <v>6</v>
      </c>
    </row>
    <row r="11" spans="1:21" s="65" customFormat="1" ht="18" customHeight="1">
      <c r="A11" s="77">
        <v>5</v>
      </c>
      <c r="B11" s="71">
        <v>215</v>
      </c>
      <c r="C11" s="1" t="s">
        <v>57</v>
      </c>
      <c r="D11" s="80" t="s">
        <v>51</v>
      </c>
      <c r="E11" s="118">
        <v>6.78</v>
      </c>
      <c r="F11" s="119"/>
      <c r="G11" s="120">
        <v>6.9</v>
      </c>
      <c r="H11" s="120"/>
      <c r="I11" s="120">
        <v>6.59</v>
      </c>
      <c r="J11" s="120"/>
      <c r="K11" s="121">
        <v>6.9</v>
      </c>
      <c r="L11" s="121"/>
      <c r="M11" s="68">
        <v>3</v>
      </c>
      <c r="N11" s="110" t="s">
        <v>212</v>
      </c>
      <c r="O11" s="111"/>
      <c r="P11" s="110" t="s">
        <v>212</v>
      </c>
      <c r="Q11" s="111"/>
      <c r="R11" s="110" t="s">
        <v>212</v>
      </c>
      <c r="S11" s="111"/>
      <c r="T11" s="69"/>
      <c r="U11" s="70">
        <v>3</v>
      </c>
    </row>
    <row r="12" spans="1:21" s="65" customFormat="1" ht="18" customHeight="1">
      <c r="A12" s="77">
        <v>6</v>
      </c>
      <c r="B12" s="71">
        <v>221</v>
      </c>
      <c r="C12" s="1" t="s">
        <v>65</v>
      </c>
      <c r="D12" s="80" t="s">
        <v>51</v>
      </c>
      <c r="E12" s="118"/>
      <c r="F12" s="119"/>
      <c r="G12" s="120"/>
      <c r="H12" s="120"/>
      <c r="I12" s="120"/>
      <c r="J12" s="120"/>
      <c r="K12" s="121"/>
      <c r="L12" s="121"/>
      <c r="M12" s="68"/>
      <c r="N12" s="110" t="s">
        <v>212</v>
      </c>
      <c r="O12" s="111"/>
      <c r="P12" s="110" t="s">
        <v>212</v>
      </c>
      <c r="Q12" s="111"/>
      <c r="R12" s="110" t="s">
        <v>212</v>
      </c>
      <c r="S12" s="111"/>
      <c r="T12" s="69"/>
      <c r="U12" s="70"/>
    </row>
    <row r="13" spans="1:21" s="65" customFormat="1" ht="18" customHeight="1">
      <c r="A13" s="77">
        <v>7</v>
      </c>
      <c r="B13" s="71">
        <v>252</v>
      </c>
      <c r="C13" s="1" t="s">
        <v>61</v>
      </c>
      <c r="D13" s="80" t="s">
        <v>52</v>
      </c>
      <c r="E13" s="118">
        <v>6.74</v>
      </c>
      <c r="F13" s="119"/>
      <c r="G13" s="120">
        <v>6.52</v>
      </c>
      <c r="H13" s="120"/>
      <c r="I13" s="120">
        <v>6.28</v>
      </c>
      <c r="J13" s="120"/>
      <c r="K13" s="121">
        <v>6.74</v>
      </c>
      <c r="L13" s="121"/>
      <c r="M13" s="68">
        <v>4</v>
      </c>
      <c r="N13" s="110" t="s">
        <v>212</v>
      </c>
      <c r="O13" s="111"/>
      <c r="P13" s="110" t="s">
        <v>212</v>
      </c>
      <c r="Q13" s="111"/>
      <c r="R13" s="110" t="s">
        <v>212</v>
      </c>
      <c r="S13" s="111"/>
      <c r="T13" s="69"/>
      <c r="U13" s="70">
        <v>4</v>
      </c>
    </row>
    <row r="14" spans="1:21" s="65" customFormat="1" ht="18" customHeight="1">
      <c r="A14" s="77">
        <v>8</v>
      </c>
      <c r="B14" s="71">
        <v>267</v>
      </c>
      <c r="C14" s="1" t="s">
        <v>58</v>
      </c>
      <c r="D14" s="80" t="s">
        <v>52</v>
      </c>
      <c r="E14" s="118">
        <v>8.38</v>
      </c>
      <c r="F14" s="119"/>
      <c r="G14" s="120">
        <v>8.57</v>
      </c>
      <c r="H14" s="120"/>
      <c r="I14" s="120">
        <v>7.56</v>
      </c>
      <c r="J14" s="120"/>
      <c r="K14" s="121">
        <v>8.57</v>
      </c>
      <c r="L14" s="121"/>
      <c r="M14" s="68">
        <v>1</v>
      </c>
      <c r="N14" s="110" t="s">
        <v>212</v>
      </c>
      <c r="O14" s="111"/>
      <c r="P14" s="110" t="s">
        <v>212</v>
      </c>
      <c r="Q14" s="111"/>
      <c r="R14" s="110" t="s">
        <v>212</v>
      </c>
      <c r="S14" s="111"/>
      <c r="T14" s="69"/>
      <c r="U14" s="70">
        <v>1</v>
      </c>
    </row>
    <row r="15" spans="1:21" s="65" customFormat="1" ht="18" customHeight="1">
      <c r="A15" s="77">
        <v>9</v>
      </c>
      <c r="B15" s="93"/>
      <c r="C15" s="93"/>
      <c r="D15" s="95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77">
        <v>10</v>
      </c>
      <c r="B16" s="93"/>
      <c r="C16" s="93" t="s">
        <v>308</v>
      </c>
      <c r="D16" s="95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77">
        <v>11</v>
      </c>
      <c r="B17" s="71">
        <v>19</v>
      </c>
      <c r="C17" s="1" t="s">
        <v>137</v>
      </c>
      <c r="D17" s="80" t="s">
        <v>51</v>
      </c>
      <c r="E17" s="118">
        <v>8.77</v>
      </c>
      <c r="F17" s="119"/>
      <c r="G17" s="120">
        <v>8.49</v>
      </c>
      <c r="H17" s="120"/>
      <c r="I17" s="120">
        <v>8.16</v>
      </c>
      <c r="J17" s="120"/>
      <c r="K17" s="121">
        <v>8.77</v>
      </c>
      <c r="L17" s="121"/>
      <c r="M17" s="68">
        <v>2</v>
      </c>
      <c r="N17" s="110" t="s">
        <v>212</v>
      </c>
      <c r="O17" s="111"/>
      <c r="P17" s="110" t="s">
        <v>212</v>
      </c>
      <c r="Q17" s="111"/>
      <c r="R17" s="110" t="s">
        <v>212</v>
      </c>
      <c r="S17" s="111"/>
      <c r="T17" s="69"/>
      <c r="U17" s="70">
        <v>2</v>
      </c>
    </row>
    <row r="18" spans="1:21" s="65" customFormat="1" ht="18" customHeight="1">
      <c r="A18" s="77">
        <v>12</v>
      </c>
      <c r="B18" s="71">
        <v>20</v>
      </c>
      <c r="C18" s="1" t="s">
        <v>131</v>
      </c>
      <c r="D18" s="80" t="s">
        <v>51</v>
      </c>
      <c r="E18" s="118">
        <v>11.24</v>
      </c>
      <c r="F18" s="119"/>
      <c r="G18" s="120">
        <v>10.96</v>
      </c>
      <c r="H18" s="120"/>
      <c r="I18" s="120">
        <v>10.75</v>
      </c>
      <c r="J18" s="120"/>
      <c r="K18" s="121">
        <v>11.24</v>
      </c>
      <c r="L18" s="121"/>
      <c r="M18" s="68">
        <v>1</v>
      </c>
      <c r="N18" s="110" t="s">
        <v>212</v>
      </c>
      <c r="O18" s="111"/>
      <c r="P18" s="110" t="s">
        <v>212</v>
      </c>
      <c r="Q18" s="111"/>
      <c r="R18" s="110" t="s">
        <v>212</v>
      </c>
      <c r="S18" s="111"/>
      <c r="T18" s="69"/>
      <c r="U18" s="70">
        <v>1</v>
      </c>
    </row>
    <row r="19" spans="1:21" s="65" customFormat="1" ht="18" customHeight="1">
      <c r="A19" s="77">
        <v>13</v>
      </c>
      <c r="B19" s="71">
        <v>87</v>
      </c>
      <c r="C19" s="1" t="s">
        <v>138</v>
      </c>
      <c r="D19" s="80" t="s">
        <v>51</v>
      </c>
      <c r="E19" s="118">
        <v>7.91</v>
      </c>
      <c r="F19" s="119"/>
      <c r="G19" s="120">
        <v>7.75</v>
      </c>
      <c r="H19" s="120"/>
      <c r="I19" s="120">
        <v>7.66</v>
      </c>
      <c r="J19" s="120"/>
      <c r="K19" s="121">
        <v>7.91</v>
      </c>
      <c r="L19" s="121"/>
      <c r="M19" s="68">
        <v>3</v>
      </c>
      <c r="N19" s="110" t="s">
        <v>212</v>
      </c>
      <c r="O19" s="111"/>
      <c r="P19" s="110" t="s">
        <v>212</v>
      </c>
      <c r="Q19" s="111"/>
      <c r="R19" s="110" t="s">
        <v>212</v>
      </c>
      <c r="S19" s="111"/>
      <c r="T19" s="69"/>
      <c r="U19" s="70">
        <v>3</v>
      </c>
    </row>
    <row r="20" spans="1:21" s="65" customFormat="1" ht="18" customHeight="1">
      <c r="A20" s="77">
        <v>14</v>
      </c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77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77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77" t="s">
        <v>36</v>
      </c>
      <c r="B25" s="77" t="s">
        <v>12</v>
      </c>
      <c r="C25" s="77" t="s">
        <v>6</v>
      </c>
      <c r="D25" s="77" t="s">
        <v>7</v>
      </c>
      <c r="E25" s="115" t="s">
        <v>37</v>
      </c>
      <c r="F25" s="116"/>
      <c r="G25" s="77" t="s">
        <v>36</v>
      </c>
      <c r="H25" s="77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79">
        <v>9</v>
      </c>
      <c r="H26" s="77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79">
        <v>2</v>
      </c>
      <c r="B27" s="74"/>
      <c r="C27" s="75"/>
      <c r="D27" s="75"/>
      <c r="E27" s="110"/>
      <c r="F27" s="111"/>
      <c r="G27" s="79">
        <v>10</v>
      </c>
      <c r="H27" s="77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79">
        <v>3</v>
      </c>
      <c r="B28" s="74"/>
      <c r="C28" s="75"/>
      <c r="D28" s="75"/>
      <c r="E28" s="110"/>
      <c r="F28" s="111"/>
      <c r="G28" s="79">
        <v>11</v>
      </c>
      <c r="H28" s="77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79">
        <v>4</v>
      </c>
      <c r="B29" s="74"/>
      <c r="C29" s="75"/>
      <c r="D29" s="75"/>
      <c r="E29" s="110"/>
      <c r="F29" s="111"/>
      <c r="G29" s="79">
        <v>12</v>
      </c>
      <c r="H29" s="77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79">
        <v>5</v>
      </c>
      <c r="B30" s="74"/>
      <c r="C30" s="75"/>
      <c r="D30" s="75"/>
      <c r="E30" s="110"/>
      <c r="F30" s="111"/>
      <c r="G30" s="79">
        <v>13</v>
      </c>
      <c r="H30" s="77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79">
        <v>6</v>
      </c>
      <c r="B31" s="74"/>
      <c r="C31" s="75"/>
      <c r="D31" s="75"/>
      <c r="E31" s="110"/>
      <c r="F31" s="111"/>
      <c r="G31" s="79">
        <v>14</v>
      </c>
      <c r="H31" s="77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79">
        <v>7</v>
      </c>
      <c r="B32" s="74"/>
      <c r="C32" s="75"/>
      <c r="D32" s="75"/>
      <c r="E32" s="110"/>
      <c r="F32" s="111"/>
      <c r="G32" s="79">
        <v>15</v>
      </c>
      <c r="H32" s="77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79">
        <v>8</v>
      </c>
      <c r="B33" s="74"/>
      <c r="C33" s="75"/>
      <c r="D33" s="75"/>
      <c r="E33" s="110"/>
      <c r="F33" s="111"/>
      <c r="G33" s="79">
        <v>16</v>
      </c>
      <c r="H33" s="77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  <mergeCell ref="E30:F30"/>
    <mergeCell ref="I30:L30"/>
    <mergeCell ref="M30:P30"/>
    <mergeCell ref="Q30:R30"/>
    <mergeCell ref="E31:F31"/>
    <mergeCell ref="I31:L31"/>
    <mergeCell ref="M31:P31"/>
    <mergeCell ref="Q31:R31"/>
    <mergeCell ref="E28:F28"/>
    <mergeCell ref="I28:L28"/>
    <mergeCell ref="M28:P28"/>
    <mergeCell ref="Q28:R28"/>
    <mergeCell ref="E29:F29"/>
    <mergeCell ref="I29:L29"/>
    <mergeCell ref="M29:P29"/>
    <mergeCell ref="Q29:R29"/>
    <mergeCell ref="I26:L26"/>
    <mergeCell ref="M26:P26"/>
    <mergeCell ref="Q26:R26"/>
    <mergeCell ref="E27:F27"/>
    <mergeCell ref="I27:L27"/>
    <mergeCell ref="M27:P27"/>
    <mergeCell ref="Q27:R27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E22:F22"/>
    <mergeCell ref="G22:H22"/>
    <mergeCell ref="I22:J22"/>
    <mergeCell ref="K22:L22"/>
    <mergeCell ref="N22:O22"/>
    <mergeCell ref="P22:Q22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P19:Q19"/>
    <mergeCell ref="R19:S19"/>
    <mergeCell ref="E18:F18"/>
    <mergeCell ref="G18:H18"/>
    <mergeCell ref="I18:J18"/>
    <mergeCell ref="K18:L18"/>
    <mergeCell ref="N18:O18"/>
    <mergeCell ref="P18:Q18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P15:Q15"/>
    <mergeCell ref="R15:S15"/>
    <mergeCell ref="E14:F14"/>
    <mergeCell ref="G14:H14"/>
    <mergeCell ref="I14:J14"/>
    <mergeCell ref="K14:L14"/>
    <mergeCell ref="N14:O14"/>
    <mergeCell ref="P14:Q14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P11:Q11"/>
    <mergeCell ref="R11:S11"/>
    <mergeCell ref="E10:F10"/>
    <mergeCell ref="G10:H10"/>
    <mergeCell ref="I10:J10"/>
    <mergeCell ref="K10:L10"/>
    <mergeCell ref="N10:O10"/>
    <mergeCell ref="P10:Q10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P7:Q7"/>
    <mergeCell ref="R7:S7"/>
    <mergeCell ref="N5:O5"/>
    <mergeCell ref="P5:Q5"/>
    <mergeCell ref="R5:S5"/>
    <mergeCell ref="U5:U6"/>
    <mergeCell ref="E6:F6"/>
    <mergeCell ref="G6:H6"/>
    <mergeCell ref="I6:J6"/>
    <mergeCell ref="K6:L6"/>
    <mergeCell ref="N6:O6"/>
    <mergeCell ref="P6:Q6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</mergeCells>
  <conditionalFormatting sqref="C1:F2 V1:EV64732 A20:F64732 B17:D19 C4:F6 E7:F19 B8:D14 A1:B6 A7:A19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20:F64732 C17:D19 C1:F6 E7:F19 C8:D14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20:F64732 C17:D19 C1:F6 E7:F19 C8:D14">
    <cfRule type="cellIs" priority="15" dxfId="605" operator="equal" stopIfTrue="1">
      <formula>"-"</formula>
    </cfRule>
  </conditionalFormatting>
  <conditionalFormatting sqref="V1:EV64732 A20:F64732 B17:D19 A1:F6 A7:A19 E7:F19 B8:D14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7:D64732 D1:D6 D8:D14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M12" sqref="M12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 t="s">
        <v>300</v>
      </c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0.4583333333333333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85</v>
      </c>
      <c r="D4" s="133"/>
      <c r="E4" s="128" t="s">
        <v>337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/>
      <c r="B7" s="90"/>
      <c r="C7" s="91" t="s">
        <v>302</v>
      </c>
      <c r="D7" s="90"/>
      <c r="E7" s="118"/>
      <c r="F7" s="119"/>
      <c r="G7" s="120"/>
      <c r="H7" s="120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17</v>
      </c>
      <c r="B8" s="67">
        <v>248</v>
      </c>
      <c r="C8" s="1" t="s">
        <v>120</v>
      </c>
      <c r="D8" s="1" t="s">
        <v>48</v>
      </c>
      <c r="E8" s="118">
        <v>3.54</v>
      </c>
      <c r="F8" s="119"/>
      <c r="G8" s="120">
        <v>3.58</v>
      </c>
      <c r="H8" s="120"/>
      <c r="I8" s="120">
        <v>3.73</v>
      </c>
      <c r="J8" s="120"/>
      <c r="K8" s="121">
        <v>3.73</v>
      </c>
      <c r="L8" s="121"/>
      <c r="M8" s="68">
        <v>9</v>
      </c>
      <c r="N8" s="110" t="s">
        <v>212</v>
      </c>
      <c r="O8" s="111"/>
      <c r="P8" s="110" t="s">
        <v>212</v>
      </c>
      <c r="Q8" s="111"/>
      <c r="R8" s="110" t="s">
        <v>212</v>
      </c>
      <c r="S8" s="111"/>
      <c r="T8" s="69"/>
      <c r="U8" s="70">
        <v>9</v>
      </c>
    </row>
    <row r="9" spans="1:21" s="65" customFormat="1" ht="18" customHeight="1">
      <c r="A9" s="80">
        <v>18</v>
      </c>
      <c r="B9" s="67">
        <v>281</v>
      </c>
      <c r="C9" s="1" t="s">
        <v>121</v>
      </c>
      <c r="D9" s="1" t="s">
        <v>51</v>
      </c>
      <c r="E9" s="118">
        <v>3.76</v>
      </c>
      <c r="F9" s="119"/>
      <c r="G9" s="120">
        <v>3.68</v>
      </c>
      <c r="H9" s="120"/>
      <c r="I9" s="120">
        <v>3.65</v>
      </c>
      <c r="J9" s="120"/>
      <c r="K9" s="121">
        <v>3.76</v>
      </c>
      <c r="L9" s="121"/>
      <c r="M9" s="68">
        <v>7</v>
      </c>
      <c r="N9" s="110" t="s">
        <v>212</v>
      </c>
      <c r="O9" s="111"/>
      <c r="P9" s="110" t="s">
        <v>212</v>
      </c>
      <c r="Q9" s="111"/>
      <c r="R9" s="110" t="s">
        <v>212</v>
      </c>
      <c r="S9" s="111"/>
      <c r="T9" s="69"/>
      <c r="U9" s="70">
        <v>7</v>
      </c>
    </row>
    <row r="10" spans="1:21" s="65" customFormat="1" ht="18" customHeight="1">
      <c r="A10" s="80">
        <v>19</v>
      </c>
      <c r="B10" s="67">
        <v>282</v>
      </c>
      <c r="C10" s="1" t="s">
        <v>122</v>
      </c>
      <c r="D10" s="1" t="s">
        <v>75</v>
      </c>
      <c r="E10" s="118">
        <v>3.87</v>
      </c>
      <c r="F10" s="119"/>
      <c r="G10" s="120">
        <v>4.22</v>
      </c>
      <c r="H10" s="120"/>
      <c r="I10" s="120">
        <v>4.2</v>
      </c>
      <c r="J10" s="120"/>
      <c r="K10" s="121">
        <v>4.22</v>
      </c>
      <c r="L10" s="121"/>
      <c r="M10" s="68">
        <v>1</v>
      </c>
      <c r="N10" s="110" t="s">
        <v>212</v>
      </c>
      <c r="O10" s="111"/>
      <c r="P10" s="110" t="s">
        <v>212</v>
      </c>
      <c r="Q10" s="111"/>
      <c r="R10" s="110" t="s">
        <v>212</v>
      </c>
      <c r="S10" s="111"/>
      <c r="T10" s="69"/>
      <c r="U10" s="70">
        <v>1</v>
      </c>
    </row>
    <row r="11" spans="1:21" s="65" customFormat="1" ht="18" customHeight="1">
      <c r="A11" s="80">
        <v>20</v>
      </c>
      <c r="B11" s="71">
        <v>288</v>
      </c>
      <c r="C11" s="1" t="s">
        <v>105</v>
      </c>
      <c r="D11" s="1" t="s">
        <v>75</v>
      </c>
      <c r="E11" s="118">
        <v>4.22</v>
      </c>
      <c r="F11" s="119"/>
      <c r="G11" s="120">
        <v>4</v>
      </c>
      <c r="H11" s="120"/>
      <c r="I11" s="120">
        <v>4.16</v>
      </c>
      <c r="J11" s="120"/>
      <c r="K11" s="121">
        <v>4.22</v>
      </c>
      <c r="L11" s="121"/>
      <c r="M11" s="68">
        <v>2</v>
      </c>
      <c r="N11" s="110" t="s">
        <v>212</v>
      </c>
      <c r="O11" s="111"/>
      <c r="P11" s="110" t="s">
        <v>212</v>
      </c>
      <c r="Q11" s="111"/>
      <c r="R11" s="110" t="s">
        <v>212</v>
      </c>
      <c r="S11" s="111"/>
      <c r="T11" s="69"/>
      <c r="U11" s="70">
        <v>2</v>
      </c>
    </row>
    <row r="12" spans="1:21" s="65" customFormat="1" ht="18" customHeight="1">
      <c r="A12" s="80"/>
      <c r="B12" s="71"/>
      <c r="C12" s="1"/>
      <c r="D12" s="1"/>
      <c r="E12" s="118"/>
      <c r="F12" s="119"/>
      <c r="G12" s="120"/>
      <c r="H12" s="120"/>
      <c r="I12" s="120"/>
      <c r="J12" s="120"/>
      <c r="K12" s="121"/>
      <c r="L12" s="121"/>
      <c r="M12" s="68"/>
      <c r="N12" s="110"/>
      <c r="O12" s="111"/>
      <c r="P12" s="151"/>
      <c r="Q12" s="151"/>
      <c r="R12" s="151"/>
      <c r="S12" s="151"/>
      <c r="T12" s="69"/>
      <c r="U12" s="70"/>
    </row>
    <row r="13" spans="1:21" s="65" customFormat="1" ht="18" customHeight="1">
      <c r="A13" s="80"/>
      <c r="B13" s="71"/>
      <c r="C13" s="1"/>
      <c r="D13" s="1"/>
      <c r="E13" s="118"/>
      <c r="F13" s="119"/>
      <c r="G13" s="120"/>
      <c r="H13" s="120"/>
      <c r="I13" s="120"/>
      <c r="J13" s="120"/>
      <c r="K13" s="121"/>
      <c r="L13" s="121"/>
      <c r="M13" s="68"/>
      <c r="N13" s="110"/>
      <c r="O13" s="111"/>
      <c r="P13" s="151"/>
      <c r="Q13" s="151"/>
      <c r="R13" s="151"/>
      <c r="S13" s="151"/>
      <c r="T13" s="69"/>
      <c r="U13" s="70"/>
    </row>
    <row r="14" spans="1:21" s="65" customFormat="1" ht="18" customHeight="1">
      <c r="A14" s="80"/>
      <c r="B14" s="71"/>
      <c r="C14" s="1"/>
      <c r="D14" s="1"/>
      <c r="E14" s="118"/>
      <c r="F14" s="119"/>
      <c r="G14" s="120"/>
      <c r="H14" s="120"/>
      <c r="I14" s="120"/>
      <c r="J14" s="120"/>
      <c r="K14" s="121"/>
      <c r="L14" s="121"/>
      <c r="M14" s="68"/>
      <c r="N14" s="110"/>
      <c r="O14" s="111"/>
      <c r="P14" s="151"/>
      <c r="Q14" s="151"/>
      <c r="R14" s="151"/>
      <c r="S14" s="151"/>
      <c r="T14" s="69"/>
      <c r="U14" s="70"/>
    </row>
    <row r="15" spans="1:21" s="65" customFormat="1" ht="18" customHeight="1">
      <c r="A15" s="80"/>
      <c r="B15" s="71"/>
      <c r="C15" s="1"/>
      <c r="D15" s="1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/>
      <c r="B16" s="71"/>
      <c r="C16" s="1"/>
      <c r="D16" s="1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80"/>
      <c r="B17" s="71"/>
      <c r="C17" s="1"/>
      <c r="D17" s="1"/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80"/>
      <c r="B18" s="71"/>
      <c r="C18" s="1"/>
      <c r="D18" s="1"/>
      <c r="E18" s="118"/>
      <c r="F18" s="119"/>
      <c r="G18" s="120"/>
      <c r="H18" s="120"/>
      <c r="I18" s="120"/>
      <c r="J18" s="120"/>
      <c r="K18" s="121"/>
      <c r="L18" s="121"/>
      <c r="M18" s="68"/>
      <c r="N18" s="110"/>
      <c r="O18" s="111"/>
      <c r="P18" s="151"/>
      <c r="Q18" s="151"/>
      <c r="R18" s="151"/>
      <c r="S18" s="151"/>
      <c r="T18" s="69"/>
      <c r="U18" s="70"/>
    </row>
    <row r="19" spans="1:21" s="65" customFormat="1" ht="18" customHeight="1">
      <c r="A19" s="80"/>
      <c r="B19" s="71"/>
      <c r="C19" s="1"/>
      <c r="D19" s="1"/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80"/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80"/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/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A12:F64732 C4:F6 E7:F11 B8:D11 A1:B6 A7:A11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2:F64732 C1:F6 E7:F11 C8:D11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2:F64732 C1:F6 E7:F11 C8:D11">
    <cfRule type="cellIs" priority="15" dxfId="605" operator="equal" stopIfTrue="1">
      <formula>"-"</formula>
    </cfRule>
  </conditionalFormatting>
  <conditionalFormatting sqref="V1:EV64732 A12:F64732 A1:F6 A7:A11 E7:F11 B8:D11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 D8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3">
      <selection activeCell="R13" sqref="R13:S13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0.6284722222222222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 t="s">
        <v>317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227</v>
      </c>
      <c r="D4" s="133"/>
      <c r="E4" s="128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3"/>
      <c r="C7" s="93" t="s">
        <v>276</v>
      </c>
      <c r="D7" s="93"/>
      <c r="E7" s="118"/>
      <c r="F7" s="119"/>
      <c r="G7" s="118"/>
      <c r="H7" s="119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2</v>
      </c>
      <c r="B8" s="94">
        <v>21</v>
      </c>
      <c r="C8" s="1" t="s">
        <v>228</v>
      </c>
      <c r="D8" s="89" t="s">
        <v>48</v>
      </c>
      <c r="E8" s="118"/>
      <c r="F8" s="119"/>
      <c r="G8" s="118"/>
      <c r="H8" s="119"/>
      <c r="I8" s="120"/>
      <c r="J8" s="120"/>
      <c r="K8" s="121">
        <v>33.84</v>
      </c>
      <c r="L8" s="121"/>
      <c r="M8" s="68"/>
      <c r="N8" s="110"/>
      <c r="O8" s="111"/>
      <c r="P8" s="151"/>
      <c r="Q8" s="151"/>
      <c r="R8" s="151"/>
      <c r="S8" s="151"/>
      <c r="T8" s="69">
        <v>33.84</v>
      </c>
      <c r="U8" s="70">
        <v>1</v>
      </c>
    </row>
    <row r="9" spans="1:21" s="65" customFormat="1" ht="18" customHeight="1">
      <c r="A9" s="80">
        <v>3</v>
      </c>
      <c r="B9" s="94">
        <v>46</v>
      </c>
      <c r="C9" s="1" t="s">
        <v>225</v>
      </c>
      <c r="D9" s="89" t="s">
        <v>51</v>
      </c>
      <c r="E9" s="118"/>
      <c r="F9" s="119"/>
      <c r="G9" s="120"/>
      <c r="H9" s="120"/>
      <c r="I9" s="120"/>
      <c r="J9" s="120"/>
      <c r="K9" s="121">
        <v>33.65</v>
      </c>
      <c r="L9" s="121"/>
      <c r="M9" s="68"/>
      <c r="N9" s="110"/>
      <c r="O9" s="111"/>
      <c r="P9" s="151"/>
      <c r="Q9" s="151"/>
      <c r="R9" s="151"/>
      <c r="S9" s="151"/>
      <c r="T9" s="69">
        <v>33.65</v>
      </c>
      <c r="U9" s="70">
        <v>2</v>
      </c>
    </row>
    <row r="10" spans="1:21" s="65" customFormat="1" ht="18" customHeight="1">
      <c r="A10" s="80">
        <v>4</v>
      </c>
      <c r="B10" s="93"/>
      <c r="C10" s="93"/>
      <c r="D10" s="95"/>
      <c r="E10" s="118"/>
      <c r="F10" s="119"/>
      <c r="G10" s="120"/>
      <c r="H10" s="120"/>
      <c r="I10" s="120"/>
      <c r="J10" s="120"/>
      <c r="K10" s="121"/>
      <c r="L10" s="121"/>
      <c r="M10" s="68"/>
      <c r="N10" s="110"/>
      <c r="O10" s="111"/>
      <c r="P10" s="151"/>
      <c r="Q10" s="151"/>
      <c r="R10" s="151"/>
      <c r="S10" s="151"/>
      <c r="T10" s="69"/>
      <c r="U10" s="70"/>
    </row>
    <row r="11" spans="1:21" s="65" customFormat="1" ht="18" customHeight="1">
      <c r="A11" s="80">
        <v>5</v>
      </c>
      <c r="B11" s="93"/>
      <c r="C11" s="93" t="s">
        <v>275</v>
      </c>
      <c r="D11" s="95"/>
      <c r="E11" s="118"/>
      <c r="F11" s="119"/>
      <c r="G11" s="120"/>
      <c r="H11" s="120"/>
      <c r="I11" s="120"/>
      <c r="J11" s="120"/>
      <c r="K11" s="121"/>
      <c r="L11" s="121"/>
      <c r="M11" s="68"/>
      <c r="N11" s="110"/>
      <c r="O11" s="111"/>
      <c r="P11" s="151"/>
      <c r="Q11" s="151"/>
      <c r="R11" s="151"/>
      <c r="S11" s="151"/>
      <c r="T11" s="69"/>
      <c r="U11" s="70"/>
    </row>
    <row r="12" spans="1:21" s="65" customFormat="1" ht="18" customHeight="1">
      <c r="A12" s="80">
        <v>6</v>
      </c>
      <c r="B12" s="94">
        <v>1</v>
      </c>
      <c r="C12" s="1" t="s">
        <v>248</v>
      </c>
      <c r="D12" s="89" t="s">
        <v>75</v>
      </c>
      <c r="E12" s="118"/>
      <c r="F12" s="119"/>
      <c r="G12" s="120"/>
      <c r="H12" s="120"/>
      <c r="I12" s="120"/>
      <c r="J12" s="120"/>
      <c r="K12" s="121">
        <v>24</v>
      </c>
      <c r="L12" s="121"/>
      <c r="M12" s="68"/>
      <c r="N12" s="110"/>
      <c r="O12" s="111"/>
      <c r="P12" s="151"/>
      <c r="Q12" s="151"/>
      <c r="R12" s="151"/>
      <c r="S12" s="151"/>
      <c r="T12" s="69">
        <v>24</v>
      </c>
      <c r="U12" s="70">
        <v>1</v>
      </c>
    </row>
    <row r="13" spans="1:21" s="65" customFormat="1" ht="18" customHeight="1">
      <c r="A13" s="80">
        <v>7</v>
      </c>
      <c r="B13" s="94">
        <v>52</v>
      </c>
      <c r="C13" s="1" t="s">
        <v>228</v>
      </c>
      <c r="D13" s="89" t="s">
        <v>51</v>
      </c>
      <c r="E13" s="118"/>
      <c r="F13" s="119"/>
      <c r="G13" s="120"/>
      <c r="H13" s="120"/>
      <c r="I13" s="120"/>
      <c r="J13" s="120"/>
      <c r="K13" s="121">
        <v>15.39</v>
      </c>
      <c r="L13" s="121"/>
      <c r="M13" s="68"/>
      <c r="N13" s="110"/>
      <c r="O13" s="111"/>
      <c r="P13" s="151"/>
      <c r="Q13" s="151"/>
      <c r="R13" s="151"/>
      <c r="S13" s="151"/>
      <c r="T13" s="69">
        <v>15.39</v>
      </c>
      <c r="U13" s="70">
        <v>2</v>
      </c>
    </row>
    <row r="14" spans="1:21" s="65" customFormat="1" ht="18" customHeight="1">
      <c r="A14" s="80">
        <v>8</v>
      </c>
      <c r="B14" s="90"/>
      <c r="C14" s="90"/>
      <c r="D14" s="90"/>
      <c r="E14" s="118"/>
      <c r="F14" s="119"/>
      <c r="G14" s="120"/>
      <c r="H14" s="120"/>
      <c r="I14" s="120"/>
      <c r="J14" s="120"/>
      <c r="K14" s="121"/>
      <c r="L14" s="121"/>
      <c r="M14" s="68"/>
      <c r="N14" s="110"/>
      <c r="O14" s="111"/>
      <c r="P14" s="151"/>
      <c r="Q14" s="151"/>
      <c r="R14" s="151"/>
      <c r="S14" s="151"/>
      <c r="T14" s="69"/>
      <c r="U14" s="70"/>
    </row>
    <row r="15" spans="1:21" s="65" customFormat="1" ht="18" customHeight="1">
      <c r="A15" s="80">
        <v>9</v>
      </c>
      <c r="B15" s="71"/>
      <c r="C15" s="1" t="s">
        <v>274</v>
      </c>
      <c r="D15" s="80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>
        <v>10</v>
      </c>
      <c r="B16" s="71">
        <v>8</v>
      </c>
      <c r="C16" s="1" t="s">
        <v>268</v>
      </c>
      <c r="D16" s="80" t="s">
        <v>52</v>
      </c>
      <c r="E16" s="118"/>
      <c r="F16" s="119"/>
      <c r="G16" s="120"/>
      <c r="H16" s="120"/>
      <c r="I16" s="120"/>
      <c r="J16" s="120"/>
      <c r="K16" s="121">
        <v>22.47</v>
      </c>
      <c r="L16" s="121"/>
      <c r="M16" s="68"/>
      <c r="N16" s="110"/>
      <c r="O16" s="111"/>
      <c r="P16" s="151"/>
      <c r="Q16" s="151"/>
      <c r="R16" s="151"/>
      <c r="S16" s="151"/>
      <c r="T16" s="69">
        <v>22.47</v>
      </c>
      <c r="U16" s="70">
        <v>4</v>
      </c>
    </row>
    <row r="17" spans="1:21" s="65" customFormat="1" ht="18" customHeight="1">
      <c r="A17" s="80">
        <v>11</v>
      </c>
      <c r="B17" s="71">
        <v>17</v>
      </c>
      <c r="C17" s="1" t="s">
        <v>269</v>
      </c>
      <c r="D17" s="80" t="s">
        <v>52</v>
      </c>
      <c r="E17" s="118"/>
      <c r="F17" s="119"/>
      <c r="G17" s="120"/>
      <c r="H17" s="120"/>
      <c r="I17" s="120"/>
      <c r="J17" s="120"/>
      <c r="K17" s="121">
        <v>24.33</v>
      </c>
      <c r="L17" s="121"/>
      <c r="M17" s="68"/>
      <c r="N17" s="110"/>
      <c r="O17" s="111"/>
      <c r="P17" s="151"/>
      <c r="Q17" s="151"/>
      <c r="R17" s="151"/>
      <c r="S17" s="151"/>
      <c r="T17" s="69">
        <v>24.33</v>
      </c>
      <c r="U17" s="70">
        <v>3</v>
      </c>
    </row>
    <row r="18" spans="1:21" s="65" customFormat="1" ht="18" customHeight="1">
      <c r="A18" s="80">
        <v>12</v>
      </c>
      <c r="B18" s="89">
        <v>106</v>
      </c>
      <c r="C18" s="1" t="s">
        <v>249</v>
      </c>
      <c r="D18" s="89" t="s">
        <v>51</v>
      </c>
      <c r="E18" s="118"/>
      <c r="F18" s="119"/>
      <c r="G18" s="120"/>
      <c r="H18" s="120"/>
      <c r="I18" s="120"/>
      <c r="J18" s="120"/>
      <c r="K18" s="121">
        <v>33.34</v>
      </c>
      <c r="L18" s="121"/>
      <c r="M18" s="68"/>
      <c r="N18" s="110"/>
      <c r="O18" s="111"/>
      <c r="P18" s="151"/>
      <c r="Q18" s="151"/>
      <c r="R18" s="151"/>
      <c r="S18" s="151"/>
      <c r="T18" s="69">
        <v>33.34</v>
      </c>
      <c r="U18" s="70">
        <v>2</v>
      </c>
    </row>
    <row r="19" spans="1:21" s="65" customFormat="1" ht="18" customHeight="1">
      <c r="A19" s="80">
        <v>13</v>
      </c>
      <c r="B19" s="71">
        <v>107</v>
      </c>
      <c r="C19" s="1" t="s">
        <v>270</v>
      </c>
      <c r="D19" s="80" t="s">
        <v>51</v>
      </c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80">
        <v>14</v>
      </c>
      <c r="B20" s="71">
        <v>134</v>
      </c>
      <c r="C20" s="1" t="s">
        <v>271</v>
      </c>
      <c r="D20" s="80" t="s">
        <v>51</v>
      </c>
      <c r="E20" s="118"/>
      <c r="F20" s="119"/>
      <c r="G20" s="120"/>
      <c r="H20" s="120"/>
      <c r="I20" s="120"/>
      <c r="J20" s="120"/>
      <c r="K20" s="121">
        <v>41.55</v>
      </c>
      <c r="L20" s="121"/>
      <c r="M20" s="68"/>
      <c r="N20" s="110"/>
      <c r="O20" s="111"/>
      <c r="P20" s="151"/>
      <c r="Q20" s="151"/>
      <c r="R20" s="151"/>
      <c r="S20" s="151"/>
      <c r="T20" s="69">
        <v>41.55</v>
      </c>
      <c r="U20" s="70">
        <v>1</v>
      </c>
    </row>
    <row r="21" spans="1:21" s="65" customFormat="1" ht="18" customHeight="1">
      <c r="A21" s="80">
        <v>15</v>
      </c>
      <c r="B21" s="90"/>
      <c r="C21" s="90"/>
      <c r="D21" s="90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A22:F64732 C4:F6 B8:D9 A1:B6 A7:A21 E7:F21 B12:D13 B15:D20">
    <cfRule type="cellIs" priority="25" dxfId="604" operator="equal" stopIfTrue="1">
      <formula>"-"</formula>
    </cfRule>
    <cfRule type="cellIs" priority="26" dxfId="604" operator="equal" stopIfTrue="1">
      <formula>0</formula>
    </cfRule>
    <cfRule type="cellIs" priority="27" dxfId="604" operator="equal" stopIfTrue="1">
      <formula>"ERROR"</formula>
    </cfRule>
  </conditionalFormatting>
  <conditionalFormatting sqref="G1:U2 G4:U64732">
    <cfRule type="cellIs" priority="24" dxfId="605" operator="equal">
      <formula>0</formula>
    </cfRule>
  </conditionalFormatting>
  <conditionalFormatting sqref="C22:F64732 C1:F2 C8:D9 E7:F21 C12:D13 C15:D20 C4:F6 C3:D3">
    <cfRule type="cellIs" priority="22" dxfId="605" operator="equal" stopIfTrue="1">
      <formula>"error"</formula>
    </cfRule>
    <cfRule type="cellIs" priority="23" dxfId="605" operator="equal" stopIfTrue="1">
      <formula>0</formula>
    </cfRule>
  </conditionalFormatting>
  <conditionalFormatting sqref="C22:F64732 C1:F2 C8:D9 E7:F21 C12:D13 C15:D20 C4:F6 C3:D3">
    <cfRule type="cellIs" priority="21" dxfId="605" operator="equal" stopIfTrue="1">
      <formula>"-"</formula>
    </cfRule>
  </conditionalFormatting>
  <conditionalFormatting sqref="V1:EV64732 A22:F64732 A1:F2 B8:D9 A7:A21 E7:F21 B12:D13 B15:D20 A4:F6 A3:D3">
    <cfRule type="cellIs" priority="20" dxfId="605" operator="equal" stopIfTrue="1">
      <formula>FALSE</formula>
    </cfRule>
  </conditionalFormatting>
  <conditionalFormatting sqref="F24:F31">
    <cfRule type="cellIs" priority="17" dxfId="604" operator="equal" stopIfTrue="1">
      <formula>0</formula>
    </cfRule>
    <cfRule type="cellIs" priority="18" dxfId="604" operator="equal" stopIfTrue="1">
      <formula>"error"</formula>
    </cfRule>
    <cfRule type="cellIs" priority="19" dxfId="604" operator="equal" stopIfTrue="1">
      <formula>FALSE</formula>
    </cfRule>
  </conditionalFormatting>
  <conditionalFormatting sqref="F24:F31">
    <cfRule type="cellIs" priority="14" dxfId="604" operator="equal" stopIfTrue="1">
      <formula>0</formula>
    </cfRule>
    <cfRule type="cellIs" priority="15" dxfId="604" operator="equal" stopIfTrue="1">
      <formula>FALSE</formula>
    </cfRule>
    <cfRule type="cellIs" priority="16" dxfId="604" operator="equal" stopIfTrue="1">
      <formula>"error"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D1:D6 D8:D9 D12:D13 D22:D64732 D15:D20">
    <cfRule type="cellIs" priority="9" dxfId="605" operator="equal" stopIfTrue="1">
      <formula>99</formula>
    </cfRule>
    <cfRule type="cellIs" priority="10" dxfId="605" operator="equal" stopIfTrue="1">
      <formula>999</formula>
    </cfRule>
  </conditionalFormatting>
  <conditionalFormatting sqref="D24">
    <cfRule type="cellIs" priority="8" dxfId="605" operator="equal" stopIfTrue="1">
      <formula>99</formula>
    </cfRule>
  </conditionalFormatting>
  <conditionalFormatting sqref="E6:E21 E1:E2">
    <cfRule type="cellIs" priority="7" dxfId="605" operator="equal" stopIfTrue="1">
      <formula>"No Athlete Declared"</formula>
    </cfRule>
  </conditionalFormatting>
  <conditionalFormatting sqref="B65499:B65536">
    <cfRule type="duplicateValues" priority="28" dxfId="606">
      <formula>AND(COUNTIF($B$65499:$B$65536,B65499)&gt;1,NOT(ISBLANK(B65499)))</formula>
    </cfRule>
  </conditionalFormatting>
  <conditionalFormatting sqref="G3:U3">
    <cfRule type="cellIs" priority="6" dxfId="605" operator="equal">
      <formula>0</formula>
    </cfRule>
  </conditionalFormatting>
  <conditionalFormatting sqref="E3:F3">
    <cfRule type="cellIs" priority="4" dxfId="605" operator="equal" stopIfTrue="1">
      <formula>"error"</formula>
    </cfRule>
    <cfRule type="cellIs" priority="5" dxfId="605" operator="equal" stopIfTrue="1">
      <formula>0</formula>
    </cfRule>
  </conditionalFormatting>
  <conditionalFormatting sqref="E3:F3">
    <cfRule type="cellIs" priority="3" dxfId="605" operator="equal" stopIfTrue="1">
      <formula>"-"</formula>
    </cfRule>
  </conditionalFormatting>
  <conditionalFormatting sqref="E3:F3">
    <cfRule type="cellIs" priority="2" dxfId="605" operator="equal" stopIfTrue="1">
      <formula>FALSE</formula>
    </cfRule>
  </conditionalFormatting>
  <conditionalFormatting sqref="E3">
    <cfRule type="cellIs" priority="1" dxfId="605" operator="equal" stopIfTrue="1">
      <formula>"No Athlete Declared"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M10" sqref="M10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0.6354166666666666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349</v>
      </c>
      <c r="D4" s="133"/>
      <c r="E4" s="128" t="s">
        <v>344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5">
        <v>143</v>
      </c>
      <c r="C7" s="93" t="s">
        <v>345</v>
      </c>
      <c r="D7" s="95" t="s">
        <v>51</v>
      </c>
      <c r="E7" s="118" t="s">
        <v>351</v>
      </c>
      <c r="F7" s="119"/>
      <c r="G7" s="120">
        <v>5.48</v>
      </c>
      <c r="H7" s="120"/>
      <c r="I7" s="120">
        <v>4.93</v>
      </c>
      <c r="J7" s="120"/>
      <c r="K7" s="121">
        <v>5.48</v>
      </c>
      <c r="L7" s="121"/>
      <c r="M7" s="68">
        <v>1</v>
      </c>
      <c r="N7" s="110" t="s">
        <v>212</v>
      </c>
      <c r="O7" s="111"/>
      <c r="P7" s="110" t="s">
        <v>212</v>
      </c>
      <c r="Q7" s="111"/>
      <c r="R7" s="110" t="s">
        <v>212</v>
      </c>
      <c r="S7" s="111"/>
      <c r="T7" s="69"/>
      <c r="U7" s="70">
        <v>1</v>
      </c>
    </row>
    <row r="8" spans="1:21" s="65" customFormat="1" ht="18" customHeight="1">
      <c r="A8" s="80">
        <v>2</v>
      </c>
      <c r="B8" s="67">
        <v>151</v>
      </c>
      <c r="C8" s="1" t="s">
        <v>346</v>
      </c>
      <c r="D8" s="80" t="s">
        <v>64</v>
      </c>
      <c r="E8" s="118">
        <v>4.66</v>
      </c>
      <c r="F8" s="119"/>
      <c r="G8" s="120" t="s">
        <v>351</v>
      </c>
      <c r="H8" s="120"/>
      <c r="I8" s="120" t="s">
        <v>351</v>
      </c>
      <c r="J8" s="120"/>
      <c r="K8" s="121">
        <v>4.66</v>
      </c>
      <c r="L8" s="121"/>
      <c r="M8" s="68">
        <v>2</v>
      </c>
      <c r="N8" s="110" t="s">
        <v>212</v>
      </c>
      <c r="O8" s="111"/>
      <c r="P8" s="110" t="s">
        <v>212</v>
      </c>
      <c r="Q8" s="111"/>
      <c r="R8" s="110" t="s">
        <v>212</v>
      </c>
      <c r="S8" s="111"/>
      <c r="T8" s="69"/>
      <c r="U8" s="70">
        <v>2</v>
      </c>
    </row>
    <row r="9" spans="1:21" s="65" customFormat="1" ht="18" customHeight="1">
      <c r="A9" s="80">
        <v>3</v>
      </c>
      <c r="B9" s="95">
        <v>198</v>
      </c>
      <c r="C9" s="93" t="s">
        <v>91</v>
      </c>
      <c r="D9" s="95" t="s">
        <v>51</v>
      </c>
      <c r="E9" s="118">
        <v>4.35</v>
      </c>
      <c r="F9" s="119"/>
      <c r="G9" s="120">
        <v>4.56</v>
      </c>
      <c r="H9" s="120"/>
      <c r="I9" s="120">
        <v>4.49</v>
      </c>
      <c r="J9" s="120"/>
      <c r="K9" s="121">
        <v>4.56</v>
      </c>
      <c r="L9" s="121"/>
      <c r="M9" s="68">
        <v>3</v>
      </c>
      <c r="N9" s="110" t="s">
        <v>212</v>
      </c>
      <c r="O9" s="111"/>
      <c r="P9" s="110" t="s">
        <v>212</v>
      </c>
      <c r="Q9" s="111"/>
      <c r="R9" s="110" t="s">
        <v>212</v>
      </c>
      <c r="S9" s="111"/>
      <c r="T9" s="69"/>
      <c r="U9" s="70">
        <v>3</v>
      </c>
    </row>
    <row r="10" spans="1:21" s="65" customFormat="1" ht="18" customHeight="1">
      <c r="A10" s="80">
        <v>4</v>
      </c>
      <c r="B10" s="67">
        <v>239</v>
      </c>
      <c r="C10" s="1" t="s">
        <v>347</v>
      </c>
      <c r="D10" s="80" t="s">
        <v>75</v>
      </c>
      <c r="E10" s="118"/>
      <c r="F10" s="119"/>
      <c r="G10" s="120"/>
      <c r="H10" s="120"/>
      <c r="I10" s="120"/>
      <c r="J10" s="120"/>
      <c r="K10" s="121"/>
      <c r="L10" s="121"/>
      <c r="M10" s="68"/>
      <c r="N10" s="110" t="s">
        <v>212</v>
      </c>
      <c r="O10" s="111"/>
      <c r="P10" s="110" t="s">
        <v>212</v>
      </c>
      <c r="Q10" s="111"/>
      <c r="R10" s="110" t="s">
        <v>212</v>
      </c>
      <c r="S10" s="111"/>
      <c r="T10" s="69"/>
      <c r="U10" s="70"/>
    </row>
    <row r="11" spans="1:21" s="65" customFormat="1" ht="18" customHeight="1">
      <c r="A11" s="80">
        <v>5</v>
      </c>
      <c r="B11" s="67">
        <v>242</v>
      </c>
      <c r="C11" s="1" t="s">
        <v>133</v>
      </c>
      <c r="D11" s="80" t="s">
        <v>75</v>
      </c>
      <c r="E11" s="118"/>
      <c r="F11" s="119"/>
      <c r="G11" s="120"/>
      <c r="H11" s="120"/>
      <c r="I11" s="120"/>
      <c r="J11" s="120"/>
      <c r="K11" s="121"/>
      <c r="L11" s="121"/>
      <c r="M11" s="68"/>
      <c r="N11" s="110" t="s">
        <v>212</v>
      </c>
      <c r="O11" s="111"/>
      <c r="P11" s="110" t="s">
        <v>212</v>
      </c>
      <c r="Q11" s="111"/>
      <c r="R11" s="110" t="s">
        <v>212</v>
      </c>
      <c r="S11" s="111"/>
      <c r="T11" s="69"/>
      <c r="U11" s="70"/>
    </row>
    <row r="12" spans="1:21" s="65" customFormat="1" ht="18" customHeight="1">
      <c r="A12" s="80">
        <v>6</v>
      </c>
      <c r="B12" s="71"/>
      <c r="C12" s="1"/>
      <c r="D12" s="80"/>
      <c r="E12" s="118"/>
      <c r="F12" s="119"/>
      <c r="G12" s="120"/>
      <c r="H12" s="120"/>
      <c r="I12" s="120"/>
      <c r="J12" s="120"/>
      <c r="K12" s="121"/>
      <c r="L12" s="121"/>
      <c r="M12" s="68"/>
      <c r="N12" s="110"/>
      <c r="O12" s="111"/>
      <c r="P12" s="151"/>
      <c r="Q12" s="151"/>
      <c r="R12" s="151"/>
      <c r="S12" s="151"/>
      <c r="T12" s="69"/>
      <c r="U12" s="70"/>
    </row>
    <row r="13" spans="1:21" s="65" customFormat="1" ht="18" customHeight="1">
      <c r="A13" s="80">
        <v>7</v>
      </c>
      <c r="B13" s="93"/>
      <c r="C13" s="93"/>
      <c r="D13" s="95"/>
      <c r="E13" s="118"/>
      <c r="F13" s="119"/>
      <c r="G13" s="120"/>
      <c r="H13" s="120"/>
      <c r="I13" s="120"/>
      <c r="J13" s="120"/>
      <c r="K13" s="121"/>
      <c r="L13" s="121"/>
      <c r="M13" s="68"/>
      <c r="N13" s="110"/>
      <c r="O13" s="111"/>
      <c r="P13" s="151"/>
      <c r="Q13" s="151"/>
      <c r="R13" s="151"/>
      <c r="S13" s="151"/>
      <c r="T13" s="69"/>
      <c r="U13" s="70"/>
    </row>
    <row r="14" spans="1:21" s="65" customFormat="1" ht="18" customHeight="1">
      <c r="A14" s="80">
        <v>8</v>
      </c>
      <c r="B14" s="71"/>
      <c r="C14" s="1"/>
      <c r="D14" s="80"/>
      <c r="E14" s="118"/>
      <c r="F14" s="119"/>
      <c r="G14" s="120"/>
      <c r="H14" s="120"/>
      <c r="I14" s="120"/>
      <c r="J14" s="120"/>
      <c r="K14" s="121"/>
      <c r="L14" s="121"/>
      <c r="M14" s="68"/>
      <c r="N14" s="110"/>
      <c r="O14" s="111"/>
      <c r="P14" s="151"/>
      <c r="Q14" s="151"/>
      <c r="R14" s="151"/>
      <c r="S14" s="151"/>
      <c r="T14" s="69"/>
      <c r="U14" s="70"/>
    </row>
    <row r="15" spans="1:21" s="65" customFormat="1" ht="18" customHeight="1">
      <c r="A15" s="80">
        <v>9</v>
      </c>
      <c r="B15" s="71"/>
      <c r="C15" s="1"/>
      <c r="D15" s="80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>
        <v>10</v>
      </c>
      <c r="B16" s="93"/>
      <c r="C16" s="93"/>
      <c r="D16" s="95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80">
        <v>11</v>
      </c>
      <c r="B17" s="71"/>
      <c r="C17" s="1"/>
      <c r="D17" s="80"/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80">
        <v>12</v>
      </c>
      <c r="B18" s="71"/>
      <c r="C18" s="1"/>
      <c r="D18" s="80"/>
      <c r="E18" s="118"/>
      <c r="F18" s="119"/>
      <c r="G18" s="120"/>
      <c r="H18" s="120"/>
      <c r="I18" s="120"/>
      <c r="J18" s="120"/>
      <c r="K18" s="121"/>
      <c r="L18" s="121"/>
      <c r="M18" s="68"/>
      <c r="N18" s="110"/>
      <c r="O18" s="111"/>
      <c r="P18" s="151"/>
      <c r="Q18" s="151"/>
      <c r="R18" s="151"/>
      <c r="S18" s="151"/>
      <c r="T18" s="69"/>
      <c r="U18" s="70"/>
    </row>
    <row r="19" spans="1:21" s="65" customFormat="1" ht="18" customHeight="1">
      <c r="A19" s="80">
        <v>13</v>
      </c>
      <c r="B19" s="71"/>
      <c r="C19" s="1"/>
      <c r="D19" s="80"/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80">
        <v>14</v>
      </c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8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A20:F64732 C4:F6 A1:B6 B8:D8 B10:D12 A7:A19 E7:F19 B14:D15 B17:D19">
    <cfRule type="cellIs" priority="21" dxfId="604" operator="equal" stopIfTrue="1">
      <formula>"-"</formula>
    </cfRule>
    <cfRule type="cellIs" priority="22" dxfId="604" operator="equal" stopIfTrue="1">
      <formula>0</formula>
    </cfRule>
    <cfRule type="cellIs" priority="23" dxfId="604" operator="equal" stopIfTrue="1">
      <formula>"ERROR"</formula>
    </cfRule>
  </conditionalFormatting>
  <conditionalFormatting sqref="G1:U6 G7:M7 T7:U7 G8:U64732">
    <cfRule type="cellIs" priority="20" dxfId="605" operator="equal">
      <formula>0</formula>
    </cfRule>
  </conditionalFormatting>
  <conditionalFormatting sqref="C20:F64732 C1:F6 C8:D8 C10:D12 E7:F19 C14:D15 C17:D19">
    <cfRule type="cellIs" priority="18" dxfId="605" operator="equal" stopIfTrue="1">
      <formula>"error"</formula>
    </cfRule>
    <cfRule type="cellIs" priority="19" dxfId="605" operator="equal" stopIfTrue="1">
      <formula>0</formula>
    </cfRule>
  </conditionalFormatting>
  <conditionalFormatting sqref="C20:F64732 C1:F6 C8:D8 C10:D12 E7:F19 C14:D15 C17:D19">
    <cfRule type="cellIs" priority="17" dxfId="605" operator="equal" stopIfTrue="1">
      <formula>"-"</formula>
    </cfRule>
  </conditionalFormatting>
  <conditionalFormatting sqref="V1:EV64732 A20:F64732 A1:F6 B8:D8 B10:D12 A7:A19 E7:F19 B14:D15 B17:D19">
    <cfRule type="cellIs" priority="16" dxfId="605" operator="equal" stopIfTrue="1">
      <formula>FALSE</formula>
    </cfRule>
  </conditionalFormatting>
  <conditionalFormatting sqref="F24:F31">
    <cfRule type="cellIs" priority="13" dxfId="604" operator="equal" stopIfTrue="1">
      <formula>0</formula>
    </cfRule>
    <cfRule type="cellIs" priority="14" dxfId="604" operator="equal" stopIfTrue="1">
      <formula>"error"</formula>
    </cfRule>
    <cfRule type="cellIs" priority="15" dxfId="604" operator="equal" stopIfTrue="1">
      <formula>FALSE</formula>
    </cfRule>
  </conditionalFormatting>
  <conditionalFormatting sqref="F24:F31">
    <cfRule type="cellIs" priority="10" dxfId="604" operator="equal" stopIfTrue="1">
      <formula>0</formula>
    </cfRule>
    <cfRule type="cellIs" priority="11" dxfId="604" operator="equal" stopIfTrue="1">
      <formula>FALSE</formula>
    </cfRule>
    <cfRule type="cellIs" priority="12" dxfId="604" operator="equal" stopIfTrue="1">
      <formula>"error"</formula>
    </cfRule>
  </conditionalFormatting>
  <conditionalFormatting sqref="F24:F31">
    <cfRule type="cellIs" priority="7" dxfId="604" operator="equal" stopIfTrue="1">
      <formula>0</formula>
    </cfRule>
    <cfRule type="cellIs" priority="8" dxfId="604" operator="equal" stopIfTrue="1">
      <formula>"ERROR"</formula>
    </cfRule>
    <cfRule type="cellIs" priority="9" dxfId="604" operator="equal" stopIfTrue="1">
      <formula>FALSE</formula>
    </cfRule>
  </conditionalFormatting>
  <conditionalFormatting sqref="D1:D6 D8 D10:D12 D14:D15 D17:D64732">
    <cfRule type="cellIs" priority="5" dxfId="605" operator="equal" stopIfTrue="1">
      <formula>99</formula>
    </cfRule>
    <cfRule type="cellIs" priority="6" dxfId="605" operator="equal" stopIfTrue="1">
      <formula>999</formula>
    </cfRule>
  </conditionalFormatting>
  <conditionalFormatting sqref="D24">
    <cfRule type="cellIs" priority="4" dxfId="605" operator="equal" stopIfTrue="1">
      <formula>99</formula>
    </cfRule>
  </conditionalFormatting>
  <conditionalFormatting sqref="E6:E21 E1:E3">
    <cfRule type="cellIs" priority="3" dxfId="605" operator="equal" stopIfTrue="1">
      <formula>"No Athlete Declared"</formula>
    </cfRule>
  </conditionalFormatting>
  <conditionalFormatting sqref="B65499:B65536">
    <cfRule type="duplicateValues" priority="24" dxfId="606">
      <formula>AND(COUNTIF($B$65499:$B$65536,B65499)&gt;1,NOT(ISBLANK(B65499)))</formula>
    </cfRule>
  </conditionalFormatting>
  <conditionalFormatting sqref="N7:S7">
    <cfRule type="cellIs" priority="1" dxfId="605" operator="equal">
      <formula>0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5">
      <selection activeCell="M21" sqref="M21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0.6458333333333334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167</v>
      </c>
      <c r="D4" s="133"/>
      <c r="E4" s="128" t="s">
        <v>334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66" t="s">
        <v>33</v>
      </c>
      <c r="C6" s="66" t="s">
        <v>6</v>
      </c>
      <c r="D6" s="66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67">
        <v>51</v>
      </c>
      <c r="C7" s="1" t="s">
        <v>93</v>
      </c>
      <c r="D7" s="1" t="s">
        <v>51</v>
      </c>
      <c r="E7" s="118">
        <v>8.32</v>
      </c>
      <c r="F7" s="119"/>
      <c r="G7" s="120">
        <v>8.15</v>
      </c>
      <c r="H7" s="120"/>
      <c r="I7" s="120">
        <v>7.55</v>
      </c>
      <c r="J7" s="120"/>
      <c r="K7" s="121">
        <v>8.32</v>
      </c>
      <c r="L7" s="121"/>
      <c r="M7" s="68">
        <v>1</v>
      </c>
      <c r="N7" s="110" t="s">
        <v>212</v>
      </c>
      <c r="O7" s="111"/>
      <c r="P7" s="110" t="s">
        <v>212</v>
      </c>
      <c r="Q7" s="111"/>
      <c r="R7" s="110" t="s">
        <v>212</v>
      </c>
      <c r="S7" s="111"/>
      <c r="T7" s="69"/>
      <c r="U7" s="70">
        <v>1</v>
      </c>
    </row>
    <row r="8" spans="1:21" s="65" customFormat="1" ht="18" customHeight="1">
      <c r="A8" s="80">
        <v>2</v>
      </c>
      <c r="B8" s="67">
        <v>60</v>
      </c>
      <c r="C8" s="1" t="s">
        <v>94</v>
      </c>
      <c r="D8" s="1" t="s">
        <v>75</v>
      </c>
      <c r="E8" s="118">
        <v>4.25</v>
      </c>
      <c r="F8" s="119"/>
      <c r="G8" s="120" t="s">
        <v>351</v>
      </c>
      <c r="H8" s="120"/>
      <c r="I8" s="120">
        <v>4.1</v>
      </c>
      <c r="J8" s="120"/>
      <c r="K8" s="121">
        <v>4.25</v>
      </c>
      <c r="L8" s="121"/>
      <c r="M8" s="68">
        <v>13</v>
      </c>
      <c r="N8" s="110" t="s">
        <v>212</v>
      </c>
      <c r="O8" s="111"/>
      <c r="P8" s="110" t="s">
        <v>212</v>
      </c>
      <c r="Q8" s="111"/>
      <c r="R8" s="110" t="s">
        <v>212</v>
      </c>
      <c r="S8" s="111"/>
      <c r="T8" s="69"/>
      <c r="U8" s="70">
        <v>13</v>
      </c>
    </row>
    <row r="9" spans="1:21" s="65" customFormat="1" ht="18" customHeight="1">
      <c r="A9" s="80">
        <v>3</v>
      </c>
      <c r="B9" s="67">
        <v>68</v>
      </c>
      <c r="C9" s="1" t="s">
        <v>95</v>
      </c>
      <c r="D9" s="1" t="s">
        <v>51</v>
      </c>
      <c r="E9" s="118">
        <v>4.16</v>
      </c>
      <c r="F9" s="119"/>
      <c r="G9" s="120">
        <v>3.25</v>
      </c>
      <c r="H9" s="120"/>
      <c r="I9" s="120">
        <v>3.44</v>
      </c>
      <c r="J9" s="120"/>
      <c r="K9" s="121">
        <v>4.16</v>
      </c>
      <c r="L9" s="121"/>
      <c r="M9" s="68">
        <v>14</v>
      </c>
      <c r="N9" s="110" t="s">
        <v>212</v>
      </c>
      <c r="O9" s="111"/>
      <c r="P9" s="110" t="s">
        <v>212</v>
      </c>
      <c r="Q9" s="111"/>
      <c r="R9" s="110" t="s">
        <v>212</v>
      </c>
      <c r="S9" s="111"/>
      <c r="T9" s="69"/>
      <c r="U9" s="70">
        <v>14</v>
      </c>
    </row>
    <row r="10" spans="1:21" s="65" customFormat="1" ht="18" customHeight="1">
      <c r="A10" s="80">
        <v>4</v>
      </c>
      <c r="B10" s="71">
        <v>77</v>
      </c>
      <c r="C10" s="1" t="s">
        <v>96</v>
      </c>
      <c r="D10" s="1" t="s">
        <v>51</v>
      </c>
      <c r="E10" s="118">
        <v>5.44</v>
      </c>
      <c r="F10" s="119"/>
      <c r="G10" s="120">
        <v>5.03</v>
      </c>
      <c r="H10" s="120"/>
      <c r="I10" s="120">
        <v>5.42</v>
      </c>
      <c r="J10" s="120"/>
      <c r="K10" s="121">
        <v>5.44</v>
      </c>
      <c r="L10" s="121"/>
      <c r="M10" s="68">
        <v>10</v>
      </c>
      <c r="N10" s="110" t="s">
        <v>212</v>
      </c>
      <c r="O10" s="111"/>
      <c r="P10" s="110" t="s">
        <v>212</v>
      </c>
      <c r="Q10" s="111"/>
      <c r="R10" s="110" t="s">
        <v>212</v>
      </c>
      <c r="S10" s="111"/>
      <c r="T10" s="69"/>
      <c r="U10" s="70">
        <v>10</v>
      </c>
    </row>
    <row r="11" spans="1:21" s="65" customFormat="1" ht="18" customHeight="1">
      <c r="A11" s="80">
        <v>5</v>
      </c>
      <c r="B11" s="71">
        <v>101</v>
      </c>
      <c r="C11" s="1" t="s">
        <v>97</v>
      </c>
      <c r="D11" s="1" t="s">
        <v>52</v>
      </c>
      <c r="E11" s="118">
        <v>5.56</v>
      </c>
      <c r="F11" s="119"/>
      <c r="G11" s="120">
        <v>5.845</v>
      </c>
      <c r="H11" s="120"/>
      <c r="I11" s="120">
        <v>5.48</v>
      </c>
      <c r="J11" s="120"/>
      <c r="K11" s="121">
        <v>5.85</v>
      </c>
      <c r="L11" s="121"/>
      <c r="M11" s="68">
        <v>6</v>
      </c>
      <c r="N11" s="110" t="s">
        <v>212</v>
      </c>
      <c r="O11" s="111"/>
      <c r="P11" s="110" t="s">
        <v>212</v>
      </c>
      <c r="Q11" s="111"/>
      <c r="R11" s="110" t="s">
        <v>212</v>
      </c>
      <c r="S11" s="111"/>
      <c r="T11" s="69"/>
      <c r="U11" s="70">
        <v>6</v>
      </c>
    </row>
    <row r="12" spans="1:21" s="65" customFormat="1" ht="18" customHeight="1">
      <c r="A12" s="80">
        <v>6</v>
      </c>
      <c r="B12" s="71">
        <v>112</v>
      </c>
      <c r="C12" s="1" t="s">
        <v>98</v>
      </c>
      <c r="D12" s="1" t="s">
        <v>48</v>
      </c>
      <c r="E12" s="118">
        <v>5.42</v>
      </c>
      <c r="F12" s="119"/>
      <c r="G12" s="120">
        <v>5.24</v>
      </c>
      <c r="H12" s="120"/>
      <c r="I12" s="120">
        <v>5.58</v>
      </c>
      <c r="J12" s="120"/>
      <c r="K12" s="121">
        <v>5.58</v>
      </c>
      <c r="L12" s="121"/>
      <c r="M12" s="68">
        <v>9</v>
      </c>
      <c r="N12" s="110" t="s">
        <v>212</v>
      </c>
      <c r="O12" s="111"/>
      <c r="P12" s="110" t="s">
        <v>212</v>
      </c>
      <c r="Q12" s="111"/>
      <c r="R12" s="110" t="s">
        <v>212</v>
      </c>
      <c r="S12" s="111"/>
      <c r="T12" s="69"/>
      <c r="U12" s="70">
        <v>9</v>
      </c>
    </row>
    <row r="13" spans="1:21" s="65" customFormat="1" ht="18" customHeight="1">
      <c r="A13" s="80">
        <v>7</v>
      </c>
      <c r="B13" s="71">
        <v>128</v>
      </c>
      <c r="C13" s="1" t="s">
        <v>99</v>
      </c>
      <c r="D13" s="1" t="s">
        <v>75</v>
      </c>
      <c r="E13" s="118" t="s">
        <v>351</v>
      </c>
      <c r="F13" s="119"/>
      <c r="G13" s="120">
        <v>5.67</v>
      </c>
      <c r="H13" s="120"/>
      <c r="I13" s="120">
        <v>5.77</v>
      </c>
      <c r="J13" s="120"/>
      <c r="K13" s="121">
        <v>5.77</v>
      </c>
      <c r="L13" s="121"/>
      <c r="M13" s="68">
        <v>7</v>
      </c>
      <c r="N13" s="110" t="s">
        <v>212</v>
      </c>
      <c r="O13" s="111"/>
      <c r="P13" s="110" t="s">
        <v>212</v>
      </c>
      <c r="Q13" s="111"/>
      <c r="R13" s="110" t="s">
        <v>212</v>
      </c>
      <c r="S13" s="111"/>
      <c r="T13" s="69"/>
      <c r="U13" s="70">
        <v>7</v>
      </c>
    </row>
    <row r="14" spans="1:21" s="65" customFormat="1" ht="18" customHeight="1">
      <c r="A14" s="80">
        <v>8</v>
      </c>
      <c r="B14" s="71">
        <v>132</v>
      </c>
      <c r="C14" s="1" t="s">
        <v>100</v>
      </c>
      <c r="D14" s="1" t="s">
        <v>64</v>
      </c>
      <c r="E14" s="118">
        <v>5.7</v>
      </c>
      <c r="F14" s="119"/>
      <c r="G14" s="120">
        <v>5.89</v>
      </c>
      <c r="H14" s="120"/>
      <c r="I14" s="120">
        <v>4.67</v>
      </c>
      <c r="J14" s="120"/>
      <c r="K14" s="121">
        <v>5.89</v>
      </c>
      <c r="L14" s="121"/>
      <c r="M14" s="68">
        <v>5</v>
      </c>
      <c r="N14" s="110" t="s">
        <v>212</v>
      </c>
      <c r="O14" s="111"/>
      <c r="P14" s="110" t="s">
        <v>212</v>
      </c>
      <c r="Q14" s="111"/>
      <c r="R14" s="110" t="s">
        <v>212</v>
      </c>
      <c r="S14" s="111"/>
      <c r="T14" s="69"/>
      <c r="U14" s="70">
        <v>5</v>
      </c>
    </row>
    <row r="15" spans="1:21" s="65" customFormat="1" ht="18" customHeight="1">
      <c r="A15" s="80">
        <v>9</v>
      </c>
      <c r="B15" s="71">
        <v>152</v>
      </c>
      <c r="C15" s="1" t="s">
        <v>101</v>
      </c>
      <c r="D15" s="1" t="s">
        <v>64</v>
      </c>
      <c r="E15" s="118">
        <v>5.03</v>
      </c>
      <c r="F15" s="119"/>
      <c r="G15" s="120">
        <v>4.71</v>
      </c>
      <c r="H15" s="120"/>
      <c r="I15" s="120">
        <v>4.44</v>
      </c>
      <c r="J15" s="120"/>
      <c r="K15" s="121">
        <v>5.03</v>
      </c>
      <c r="L15" s="121"/>
      <c r="M15" s="68">
        <v>11</v>
      </c>
      <c r="N15" s="110" t="s">
        <v>212</v>
      </c>
      <c r="O15" s="111"/>
      <c r="P15" s="110" t="s">
        <v>212</v>
      </c>
      <c r="Q15" s="111"/>
      <c r="R15" s="110" t="s">
        <v>212</v>
      </c>
      <c r="S15" s="111"/>
      <c r="T15" s="69"/>
      <c r="U15" s="70">
        <v>11</v>
      </c>
    </row>
    <row r="16" spans="1:21" s="65" customFormat="1" ht="18" customHeight="1">
      <c r="A16" s="80">
        <v>10</v>
      </c>
      <c r="B16" s="71">
        <v>174</v>
      </c>
      <c r="C16" s="1" t="s">
        <v>102</v>
      </c>
      <c r="D16" s="1" t="s">
        <v>51</v>
      </c>
      <c r="E16" s="118">
        <v>4.58</v>
      </c>
      <c r="F16" s="119"/>
      <c r="G16" s="120">
        <v>3.72</v>
      </c>
      <c r="H16" s="120"/>
      <c r="I16" s="120">
        <v>4.51</v>
      </c>
      <c r="J16" s="120"/>
      <c r="K16" s="121">
        <v>4.58</v>
      </c>
      <c r="L16" s="121"/>
      <c r="M16" s="68">
        <v>12</v>
      </c>
      <c r="N16" s="110" t="s">
        <v>212</v>
      </c>
      <c r="O16" s="111"/>
      <c r="P16" s="110" t="s">
        <v>212</v>
      </c>
      <c r="Q16" s="111"/>
      <c r="R16" s="110" t="s">
        <v>212</v>
      </c>
      <c r="S16" s="111"/>
      <c r="T16" s="69"/>
      <c r="U16" s="70">
        <v>12</v>
      </c>
    </row>
    <row r="17" spans="1:21" s="65" customFormat="1" ht="18" customHeight="1">
      <c r="A17" s="80">
        <v>11</v>
      </c>
      <c r="B17" s="71">
        <v>220</v>
      </c>
      <c r="C17" s="1" t="s">
        <v>103</v>
      </c>
      <c r="D17" s="1" t="s">
        <v>51</v>
      </c>
      <c r="E17" s="118">
        <v>6.22</v>
      </c>
      <c r="F17" s="119"/>
      <c r="G17" s="120">
        <v>6.37</v>
      </c>
      <c r="H17" s="120"/>
      <c r="I17" s="120">
        <v>5.88</v>
      </c>
      <c r="J17" s="120"/>
      <c r="K17" s="121">
        <v>6.37</v>
      </c>
      <c r="L17" s="121"/>
      <c r="M17" s="68">
        <v>4</v>
      </c>
      <c r="N17" s="110" t="s">
        <v>212</v>
      </c>
      <c r="O17" s="111"/>
      <c r="P17" s="110" t="s">
        <v>212</v>
      </c>
      <c r="Q17" s="111"/>
      <c r="R17" s="110" t="s">
        <v>212</v>
      </c>
      <c r="S17" s="111"/>
      <c r="T17" s="69"/>
      <c r="U17" s="70">
        <v>4</v>
      </c>
    </row>
    <row r="18" spans="1:21" s="65" customFormat="1" ht="18" customHeight="1">
      <c r="A18" s="80">
        <v>12</v>
      </c>
      <c r="B18" s="71">
        <v>276</v>
      </c>
      <c r="C18" s="1" t="s">
        <v>104</v>
      </c>
      <c r="D18" s="1" t="s">
        <v>51</v>
      </c>
      <c r="E18" s="118">
        <v>7.01</v>
      </c>
      <c r="F18" s="119"/>
      <c r="G18" s="120" t="s">
        <v>351</v>
      </c>
      <c r="H18" s="120"/>
      <c r="I18" s="120">
        <v>6.85</v>
      </c>
      <c r="J18" s="120"/>
      <c r="K18" s="121">
        <v>7.01</v>
      </c>
      <c r="L18" s="121"/>
      <c r="M18" s="68">
        <v>3</v>
      </c>
      <c r="N18" s="110" t="s">
        <v>212</v>
      </c>
      <c r="O18" s="111"/>
      <c r="P18" s="110" t="s">
        <v>212</v>
      </c>
      <c r="Q18" s="111"/>
      <c r="R18" s="110" t="s">
        <v>212</v>
      </c>
      <c r="S18" s="111"/>
      <c r="T18" s="69"/>
      <c r="U18" s="70">
        <v>3</v>
      </c>
    </row>
    <row r="19" spans="1:21" s="65" customFormat="1" ht="18" customHeight="1">
      <c r="A19" s="80">
        <v>13</v>
      </c>
      <c r="B19" s="71">
        <v>288</v>
      </c>
      <c r="C19" s="1" t="s">
        <v>105</v>
      </c>
      <c r="D19" s="1" t="s">
        <v>75</v>
      </c>
      <c r="E19" s="118">
        <v>7.45</v>
      </c>
      <c r="F19" s="119"/>
      <c r="G19" s="120" t="s">
        <v>351</v>
      </c>
      <c r="H19" s="120"/>
      <c r="I19" s="120">
        <v>6.84</v>
      </c>
      <c r="J19" s="120"/>
      <c r="K19" s="121">
        <v>7.45</v>
      </c>
      <c r="L19" s="121"/>
      <c r="M19" s="68">
        <v>2</v>
      </c>
      <c r="N19" s="110" t="s">
        <v>212</v>
      </c>
      <c r="O19" s="111"/>
      <c r="P19" s="110" t="s">
        <v>212</v>
      </c>
      <c r="Q19" s="111"/>
      <c r="R19" s="110" t="s">
        <v>212</v>
      </c>
      <c r="S19" s="111"/>
      <c r="T19" s="69"/>
      <c r="U19" s="70">
        <v>2</v>
      </c>
    </row>
    <row r="20" spans="1:21" s="65" customFormat="1" ht="18" customHeight="1">
      <c r="A20" s="80">
        <v>14</v>
      </c>
      <c r="B20" s="71">
        <v>320</v>
      </c>
      <c r="C20" s="1" t="s">
        <v>106</v>
      </c>
      <c r="D20" s="1" t="s">
        <v>51</v>
      </c>
      <c r="E20" s="118">
        <v>5.59</v>
      </c>
      <c r="F20" s="119"/>
      <c r="G20" s="120">
        <v>4.97</v>
      </c>
      <c r="H20" s="120"/>
      <c r="I20" s="120">
        <v>5.51</v>
      </c>
      <c r="J20" s="120"/>
      <c r="K20" s="121">
        <v>5.59</v>
      </c>
      <c r="L20" s="121"/>
      <c r="M20" s="68">
        <v>8</v>
      </c>
      <c r="N20" s="110" t="s">
        <v>212</v>
      </c>
      <c r="O20" s="111"/>
      <c r="P20" s="110" t="s">
        <v>212</v>
      </c>
      <c r="Q20" s="111"/>
      <c r="R20" s="110" t="s">
        <v>212</v>
      </c>
      <c r="S20" s="111"/>
      <c r="T20" s="69"/>
      <c r="U20" s="70">
        <v>8</v>
      </c>
    </row>
    <row r="21" spans="1:21" s="65" customFormat="1" ht="18" customHeight="1">
      <c r="A21" s="8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4:F31 A32:F64732 C1:F2 V1:EV64732 A1:B31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4732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4732">
    <cfRule type="cellIs" priority="15" dxfId="605" operator="equal" stopIfTrue="1">
      <formula>"-"</formula>
    </cfRule>
  </conditionalFormatting>
  <conditionalFormatting sqref="V1:EV64732 A1:F64732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M14" sqref="M14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0.6458333333333334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168</v>
      </c>
      <c r="D4" s="133"/>
      <c r="E4" s="128" t="s">
        <v>328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66" t="s">
        <v>33</v>
      </c>
      <c r="C6" s="66" t="s">
        <v>6</v>
      </c>
      <c r="D6" s="66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67">
        <v>23</v>
      </c>
      <c r="C7" s="1" t="s">
        <v>169</v>
      </c>
      <c r="D7" s="80" t="s">
        <v>51</v>
      </c>
      <c r="E7" s="118"/>
      <c r="F7" s="119"/>
      <c r="G7" s="120"/>
      <c r="H7" s="120"/>
      <c r="I7" s="120"/>
      <c r="J7" s="120"/>
      <c r="K7" s="121"/>
      <c r="L7" s="121"/>
      <c r="M7" s="68"/>
      <c r="N7" s="110" t="s">
        <v>212</v>
      </c>
      <c r="O7" s="111"/>
      <c r="P7" s="110" t="s">
        <v>212</v>
      </c>
      <c r="Q7" s="111"/>
      <c r="R7" s="110" t="s">
        <v>212</v>
      </c>
      <c r="S7" s="111"/>
      <c r="T7" s="69"/>
      <c r="U7" s="70"/>
    </row>
    <row r="8" spans="1:21" s="65" customFormat="1" ht="18" customHeight="1">
      <c r="A8" s="80">
        <v>2</v>
      </c>
      <c r="B8" s="67">
        <v>116</v>
      </c>
      <c r="C8" s="1" t="s">
        <v>170</v>
      </c>
      <c r="D8" s="80" t="s">
        <v>48</v>
      </c>
      <c r="E8" s="118">
        <v>9.38</v>
      </c>
      <c r="F8" s="119"/>
      <c r="G8" s="120">
        <v>9.07</v>
      </c>
      <c r="H8" s="120"/>
      <c r="I8" s="120">
        <v>8.6</v>
      </c>
      <c r="J8" s="120"/>
      <c r="K8" s="121">
        <v>9.38</v>
      </c>
      <c r="L8" s="121"/>
      <c r="M8" s="68">
        <v>1</v>
      </c>
      <c r="N8" s="110" t="s">
        <v>212</v>
      </c>
      <c r="O8" s="111"/>
      <c r="P8" s="110" t="s">
        <v>212</v>
      </c>
      <c r="Q8" s="111"/>
      <c r="R8" s="110" t="s">
        <v>212</v>
      </c>
      <c r="S8" s="111"/>
      <c r="T8" s="69"/>
      <c r="U8" s="70">
        <v>1</v>
      </c>
    </row>
    <row r="9" spans="1:21" s="65" customFormat="1" ht="18" customHeight="1">
      <c r="A9" s="80">
        <v>3</v>
      </c>
      <c r="B9" s="67">
        <v>126</v>
      </c>
      <c r="C9" s="1" t="s">
        <v>171</v>
      </c>
      <c r="D9" s="80" t="s">
        <v>75</v>
      </c>
      <c r="E9" s="118">
        <v>6.33</v>
      </c>
      <c r="F9" s="119"/>
      <c r="G9" s="120">
        <v>6.8</v>
      </c>
      <c r="H9" s="120"/>
      <c r="I9" s="120">
        <v>5.86</v>
      </c>
      <c r="J9" s="120"/>
      <c r="K9" s="121">
        <v>6.8</v>
      </c>
      <c r="L9" s="121"/>
      <c r="M9" s="68">
        <v>4</v>
      </c>
      <c r="N9" s="110" t="s">
        <v>212</v>
      </c>
      <c r="O9" s="111"/>
      <c r="P9" s="110" t="s">
        <v>212</v>
      </c>
      <c r="Q9" s="111"/>
      <c r="R9" s="110" t="s">
        <v>212</v>
      </c>
      <c r="S9" s="111"/>
      <c r="T9" s="69"/>
      <c r="U9" s="70">
        <v>4</v>
      </c>
    </row>
    <row r="10" spans="1:21" s="65" customFormat="1" ht="18" customHeight="1">
      <c r="A10" s="80">
        <v>4</v>
      </c>
      <c r="B10" s="71">
        <v>192</v>
      </c>
      <c r="C10" s="1" t="s">
        <v>172</v>
      </c>
      <c r="D10" s="80" t="s">
        <v>51</v>
      </c>
      <c r="E10" s="118">
        <v>5.85</v>
      </c>
      <c r="F10" s="119"/>
      <c r="G10" s="120" t="s">
        <v>351</v>
      </c>
      <c r="H10" s="120"/>
      <c r="I10" s="120">
        <v>5.28</v>
      </c>
      <c r="J10" s="120"/>
      <c r="K10" s="121">
        <v>5.85</v>
      </c>
      <c r="L10" s="121"/>
      <c r="M10" s="68">
        <v>6</v>
      </c>
      <c r="N10" s="110" t="s">
        <v>212</v>
      </c>
      <c r="O10" s="111"/>
      <c r="P10" s="110" t="s">
        <v>212</v>
      </c>
      <c r="Q10" s="111"/>
      <c r="R10" s="110" t="s">
        <v>212</v>
      </c>
      <c r="S10" s="111"/>
      <c r="T10" s="69"/>
      <c r="U10" s="70">
        <v>6</v>
      </c>
    </row>
    <row r="11" spans="1:21" s="65" customFormat="1" ht="18" customHeight="1">
      <c r="A11" s="80">
        <v>5</v>
      </c>
      <c r="B11" s="71">
        <v>207</v>
      </c>
      <c r="C11" s="1" t="s">
        <v>173</v>
      </c>
      <c r="D11" s="80" t="s">
        <v>51</v>
      </c>
      <c r="E11" s="118">
        <v>7.98</v>
      </c>
      <c r="F11" s="119"/>
      <c r="G11" s="120">
        <v>8.83</v>
      </c>
      <c r="H11" s="120"/>
      <c r="I11" s="120">
        <v>7.56</v>
      </c>
      <c r="J11" s="120"/>
      <c r="K11" s="121">
        <v>8.83</v>
      </c>
      <c r="L11" s="121"/>
      <c r="M11" s="68">
        <v>3</v>
      </c>
      <c r="N11" s="110" t="s">
        <v>212</v>
      </c>
      <c r="O11" s="111"/>
      <c r="P11" s="110" t="s">
        <v>212</v>
      </c>
      <c r="Q11" s="111"/>
      <c r="R11" s="110" t="s">
        <v>212</v>
      </c>
      <c r="S11" s="111"/>
      <c r="T11" s="69"/>
      <c r="U11" s="70">
        <v>3</v>
      </c>
    </row>
    <row r="12" spans="1:21" s="65" customFormat="1" ht="18" customHeight="1">
      <c r="A12" s="80">
        <v>6</v>
      </c>
      <c r="B12" s="71">
        <v>211</v>
      </c>
      <c r="C12" s="1" t="s">
        <v>174</v>
      </c>
      <c r="D12" s="80" t="s">
        <v>51</v>
      </c>
      <c r="E12" s="118">
        <v>7.98</v>
      </c>
      <c r="F12" s="119"/>
      <c r="G12" s="120">
        <v>8.89</v>
      </c>
      <c r="H12" s="120"/>
      <c r="I12" s="120">
        <v>8.19</v>
      </c>
      <c r="J12" s="120"/>
      <c r="K12" s="121">
        <v>8.89</v>
      </c>
      <c r="L12" s="121"/>
      <c r="M12" s="68">
        <v>2</v>
      </c>
      <c r="N12" s="110" t="s">
        <v>212</v>
      </c>
      <c r="O12" s="111"/>
      <c r="P12" s="110" t="s">
        <v>212</v>
      </c>
      <c r="Q12" s="111"/>
      <c r="R12" s="110" t="s">
        <v>212</v>
      </c>
      <c r="S12" s="111"/>
      <c r="T12" s="69"/>
      <c r="U12" s="70">
        <v>2</v>
      </c>
    </row>
    <row r="13" spans="1:21" s="65" customFormat="1" ht="18" customHeight="1">
      <c r="A13" s="80">
        <v>7</v>
      </c>
      <c r="B13" s="71">
        <v>249</v>
      </c>
      <c r="C13" s="1" t="s">
        <v>175</v>
      </c>
      <c r="D13" s="80" t="s">
        <v>75</v>
      </c>
      <c r="E13" s="118">
        <v>6.16</v>
      </c>
      <c r="F13" s="119"/>
      <c r="G13" s="120">
        <v>6.62</v>
      </c>
      <c r="H13" s="120"/>
      <c r="I13" s="120">
        <v>6.15</v>
      </c>
      <c r="J13" s="120"/>
      <c r="K13" s="121">
        <v>6.62</v>
      </c>
      <c r="L13" s="121"/>
      <c r="M13" s="68">
        <v>5</v>
      </c>
      <c r="N13" s="110" t="s">
        <v>212</v>
      </c>
      <c r="O13" s="111"/>
      <c r="P13" s="110" t="s">
        <v>212</v>
      </c>
      <c r="Q13" s="111"/>
      <c r="R13" s="110" t="s">
        <v>212</v>
      </c>
      <c r="S13" s="111"/>
      <c r="T13" s="69"/>
      <c r="U13" s="70">
        <v>5</v>
      </c>
    </row>
    <row r="14" spans="1:21" s="65" customFormat="1" ht="18" customHeight="1">
      <c r="A14" s="80">
        <v>8</v>
      </c>
      <c r="B14" s="71"/>
      <c r="C14" s="1"/>
      <c r="D14" s="1"/>
      <c r="E14" s="118"/>
      <c r="F14" s="119"/>
      <c r="G14" s="120"/>
      <c r="H14" s="120"/>
      <c r="I14" s="120"/>
      <c r="J14" s="120"/>
      <c r="K14" s="121"/>
      <c r="L14" s="121"/>
      <c r="M14" s="68"/>
      <c r="N14" s="110"/>
      <c r="O14" s="111"/>
      <c r="P14" s="151"/>
      <c r="Q14" s="151"/>
      <c r="R14" s="151"/>
      <c r="S14" s="151"/>
      <c r="T14" s="69"/>
      <c r="U14" s="70"/>
    </row>
    <row r="15" spans="1:21" s="65" customFormat="1" ht="18" customHeight="1">
      <c r="A15" s="80">
        <v>9</v>
      </c>
      <c r="B15" s="71"/>
      <c r="C15" s="1"/>
      <c r="D15" s="1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>
        <v>10</v>
      </c>
      <c r="B16" s="71"/>
      <c r="C16" s="1"/>
      <c r="D16" s="1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80">
        <v>11</v>
      </c>
      <c r="B17" s="71"/>
      <c r="C17" s="1"/>
      <c r="D17" s="1"/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80">
        <v>12</v>
      </c>
      <c r="B18" s="71"/>
      <c r="C18" s="1"/>
      <c r="D18" s="1"/>
      <c r="E18" s="118"/>
      <c r="F18" s="119"/>
      <c r="G18" s="120"/>
      <c r="H18" s="120"/>
      <c r="I18" s="120"/>
      <c r="J18" s="120"/>
      <c r="K18" s="121"/>
      <c r="L18" s="121"/>
      <c r="M18" s="68"/>
      <c r="N18" s="110"/>
      <c r="O18" s="111"/>
      <c r="P18" s="151"/>
      <c r="Q18" s="151"/>
      <c r="R18" s="151"/>
      <c r="S18" s="151"/>
      <c r="T18" s="69"/>
      <c r="U18" s="70"/>
    </row>
    <row r="19" spans="1:21" s="65" customFormat="1" ht="18" customHeight="1">
      <c r="A19" s="80">
        <v>13</v>
      </c>
      <c r="B19" s="71"/>
      <c r="C19" s="1"/>
      <c r="D19" s="1"/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80">
        <v>14</v>
      </c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8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4:F31 A32:F64732 C1:F2 V1:EV64732 A1:B31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4732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4732">
    <cfRule type="cellIs" priority="15" dxfId="605" operator="equal" stopIfTrue="1">
      <formula>"-"</formula>
    </cfRule>
  </conditionalFormatting>
  <conditionalFormatting sqref="V1:EV64732 A1:F64732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4"/>
  <sheetViews>
    <sheetView workbookViewId="0" topLeftCell="A2">
      <selection activeCell="AU19" sqref="AU19"/>
    </sheetView>
  </sheetViews>
  <sheetFormatPr defaultColWidth="9.140625" defaultRowHeight="15"/>
  <cols>
    <col min="1" max="1" width="5.421875" style="58" customWidth="1"/>
    <col min="2" max="2" width="4.7109375" style="58" customWidth="1"/>
    <col min="3" max="4" width="23.57421875" style="58" customWidth="1"/>
    <col min="5" max="5" width="2.28125" style="59" customWidth="1"/>
    <col min="6" max="7" width="2.28125" style="60" customWidth="1"/>
    <col min="8" max="23" width="2.28125" style="58" customWidth="1"/>
    <col min="24" max="24" width="2.28125" style="61" customWidth="1"/>
    <col min="25" max="43" width="2.28125" style="58" customWidth="1"/>
    <col min="44" max="46" width="4.8515625" style="58" customWidth="1"/>
    <col min="47" max="47" width="5.7109375" style="58" customWidth="1"/>
    <col min="48" max="16384" width="9.140625" style="32" customWidth="1"/>
  </cols>
  <sheetData>
    <row r="1" spans="1:47" ht="26.25">
      <c r="A1" s="201" t="s">
        <v>0</v>
      </c>
      <c r="B1" s="201"/>
      <c r="C1" s="201"/>
      <c r="D1" s="2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</row>
    <row r="2" spans="1:47" ht="18.75" customHeight="1">
      <c r="A2" s="203" t="s">
        <v>39</v>
      </c>
      <c r="B2" s="203"/>
      <c r="C2" s="140" t="s">
        <v>47</v>
      </c>
      <c r="D2" s="140"/>
      <c r="E2" s="204" t="s">
        <v>1</v>
      </c>
      <c r="F2" s="204"/>
      <c r="G2" s="204"/>
      <c r="H2" s="204"/>
      <c r="I2" s="204"/>
      <c r="J2" s="205" t="s">
        <v>48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4" t="s">
        <v>2</v>
      </c>
      <c r="AM2" s="204"/>
      <c r="AN2" s="204"/>
      <c r="AO2" s="206" t="s">
        <v>49</v>
      </c>
      <c r="AP2" s="206"/>
      <c r="AQ2" s="206"/>
      <c r="AR2" s="206"/>
      <c r="AS2" s="206"/>
      <c r="AT2" s="206"/>
      <c r="AU2" s="206"/>
    </row>
    <row r="3" spans="1:47" ht="18.75" customHeight="1">
      <c r="A3" s="203"/>
      <c r="B3" s="203"/>
      <c r="C3" s="140"/>
      <c r="D3" s="140"/>
      <c r="E3" s="204" t="s">
        <v>4</v>
      </c>
      <c r="F3" s="204"/>
      <c r="G3" s="204"/>
      <c r="H3" s="204"/>
      <c r="I3" s="204"/>
      <c r="J3" s="189">
        <v>0.6666666666666666</v>
      </c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</row>
    <row r="4" spans="1:47" ht="18.75" customHeight="1">
      <c r="A4" s="192" t="s">
        <v>3</v>
      </c>
      <c r="B4" s="192"/>
      <c r="C4" s="193" t="s">
        <v>187</v>
      </c>
      <c r="D4" s="193"/>
      <c r="E4" s="194"/>
      <c r="F4" s="195"/>
      <c r="G4" s="195"/>
      <c r="H4" s="195"/>
      <c r="I4" s="196"/>
      <c r="J4" s="188" t="s">
        <v>324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</row>
    <row r="5" spans="1:47" ht="18.75" customHeight="1">
      <c r="A5" s="192"/>
      <c r="B5" s="192"/>
      <c r="C5" s="193"/>
      <c r="D5" s="193"/>
      <c r="E5" s="197" t="s">
        <v>40</v>
      </c>
      <c r="F5" s="198"/>
      <c r="G5" s="199"/>
      <c r="H5" s="183">
        <v>2.05</v>
      </c>
      <c r="I5" s="183"/>
      <c r="J5" s="183"/>
      <c r="K5" s="172">
        <v>2.1</v>
      </c>
      <c r="L5" s="173"/>
      <c r="M5" s="174"/>
      <c r="N5" s="172">
        <v>2.12</v>
      </c>
      <c r="O5" s="173"/>
      <c r="P5" s="174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84" t="s">
        <v>9</v>
      </c>
      <c r="AP5" s="184"/>
      <c r="AQ5" s="185"/>
      <c r="AR5" s="186" t="s">
        <v>41</v>
      </c>
      <c r="AS5" s="186" t="s">
        <v>42</v>
      </c>
      <c r="AT5" s="186" t="s">
        <v>38</v>
      </c>
      <c r="AU5" s="186" t="s">
        <v>10</v>
      </c>
    </row>
    <row r="6" spans="1:47" ht="18.75" customHeight="1">
      <c r="A6" s="175" t="s">
        <v>5</v>
      </c>
      <c r="B6" s="176" t="s">
        <v>43</v>
      </c>
      <c r="C6" s="175" t="s">
        <v>6</v>
      </c>
      <c r="D6" s="175" t="s">
        <v>7</v>
      </c>
      <c r="E6" s="177" t="s">
        <v>8</v>
      </c>
      <c r="F6" s="178"/>
      <c r="G6" s="179"/>
      <c r="H6" s="210">
        <v>1.4</v>
      </c>
      <c r="I6" s="210"/>
      <c r="J6" s="210"/>
      <c r="K6" s="207">
        <v>1.6</v>
      </c>
      <c r="L6" s="208"/>
      <c r="M6" s="209"/>
      <c r="N6" s="207">
        <v>1.65</v>
      </c>
      <c r="O6" s="208"/>
      <c r="P6" s="209"/>
      <c r="Q6" s="207">
        <v>1.7</v>
      </c>
      <c r="R6" s="208"/>
      <c r="S6" s="209"/>
      <c r="T6" s="207">
        <v>1.75</v>
      </c>
      <c r="U6" s="208"/>
      <c r="V6" s="209"/>
      <c r="W6" s="207">
        <v>1.8</v>
      </c>
      <c r="X6" s="208"/>
      <c r="Y6" s="209"/>
      <c r="Z6" s="207">
        <v>1.85</v>
      </c>
      <c r="AA6" s="208"/>
      <c r="AB6" s="209"/>
      <c r="AC6" s="207">
        <v>1.9</v>
      </c>
      <c r="AD6" s="208"/>
      <c r="AE6" s="209"/>
      <c r="AF6" s="207">
        <v>1.95</v>
      </c>
      <c r="AG6" s="208"/>
      <c r="AH6" s="209"/>
      <c r="AI6" s="207">
        <v>2</v>
      </c>
      <c r="AJ6" s="208"/>
      <c r="AK6" s="209"/>
      <c r="AL6" s="207">
        <v>2.02</v>
      </c>
      <c r="AM6" s="208"/>
      <c r="AN6" s="209"/>
      <c r="AO6" s="184"/>
      <c r="AP6" s="184"/>
      <c r="AQ6" s="185"/>
      <c r="AR6" s="186"/>
      <c r="AS6" s="186"/>
      <c r="AT6" s="186"/>
      <c r="AU6" s="186"/>
    </row>
    <row r="7" spans="1:47" ht="18.75" customHeight="1">
      <c r="A7" s="175"/>
      <c r="B7" s="176"/>
      <c r="C7" s="175"/>
      <c r="D7" s="175"/>
      <c r="E7" s="180"/>
      <c r="F7" s="181"/>
      <c r="G7" s="182"/>
      <c r="H7" s="169" t="s">
        <v>11</v>
      </c>
      <c r="I7" s="169"/>
      <c r="J7" s="169"/>
      <c r="K7" s="169" t="s">
        <v>11</v>
      </c>
      <c r="L7" s="169"/>
      <c r="M7" s="169"/>
      <c r="N7" s="169" t="s">
        <v>11</v>
      </c>
      <c r="O7" s="169"/>
      <c r="P7" s="169"/>
      <c r="Q7" s="169" t="s">
        <v>11</v>
      </c>
      <c r="R7" s="169"/>
      <c r="S7" s="169"/>
      <c r="T7" s="169" t="s">
        <v>11</v>
      </c>
      <c r="U7" s="169"/>
      <c r="V7" s="169"/>
      <c r="W7" s="169" t="s">
        <v>11</v>
      </c>
      <c r="X7" s="169"/>
      <c r="Y7" s="169"/>
      <c r="Z7" s="169" t="s">
        <v>11</v>
      </c>
      <c r="AA7" s="169"/>
      <c r="AB7" s="169"/>
      <c r="AC7" s="169" t="s">
        <v>11</v>
      </c>
      <c r="AD7" s="169"/>
      <c r="AE7" s="169"/>
      <c r="AF7" s="169" t="s">
        <v>11</v>
      </c>
      <c r="AG7" s="169"/>
      <c r="AH7" s="169"/>
      <c r="AI7" s="169" t="s">
        <v>11</v>
      </c>
      <c r="AJ7" s="169"/>
      <c r="AK7" s="169"/>
      <c r="AL7" s="169" t="s">
        <v>11</v>
      </c>
      <c r="AM7" s="169"/>
      <c r="AN7" s="169"/>
      <c r="AO7" s="170" t="s">
        <v>11</v>
      </c>
      <c r="AP7" s="170"/>
      <c r="AQ7" s="171"/>
      <c r="AR7" s="187"/>
      <c r="AS7" s="188"/>
      <c r="AT7" s="188"/>
      <c r="AU7" s="186"/>
    </row>
    <row r="8" spans="1:47" ht="18.75" customHeight="1">
      <c r="A8" s="33">
        <v>1</v>
      </c>
      <c r="B8" s="86"/>
      <c r="C8" s="86" t="s">
        <v>262</v>
      </c>
      <c r="D8" s="86"/>
      <c r="E8" s="162"/>
      <c r="F8" s="163"/>
      <c r="G8" s="163"/>
      <c r="H8" s="37"/>
      <c r="I8" s="38"/>
      <c r="J8" s="39"/>
      <c r="K8" s="37"/>
      <c r="L8" s="38"/>
      <c r="M8" s="39"/>
      <c r="N8" s="37"/>
      <c r="O8" s="38"/>
      <c r="P8" s="39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165">
        <v>1.75</v>
      </c>
      <c r="AP8" s="165"/>
      <c r="AQ8" s="166"/>
      <c r="AR8" s="33"/>
      <c r="AS8" s="43"/>
      <c r="AT8" s="44"/>
      <c r="AU8" s="33">
        <v>2</v>
      </c>
    </row>
    <row r="9" spans="1:47" ht="18.75" customHeight="1">
      <c r="A9" s="33">
        <v>2</v>
      </c>
      <c r="B9" s="85">
        <v>34</v>
      </c>
      <c r="C9" s="35" t="s">
        <v>188</v>
      </c>
      <c r="D9" s="97" t="s">
        <v>51</v>
      </c>
      <c r="E9" s="162">
        <v>1.6</v>
      </c>
      <c r="F9" s="163"/>
      <c r="G9" s="163"/>
      <c r="H9" s="40"/>
      <c r="I9" s="41"/>
      <c r="J9" s="42"/>
      <c r="K9" s="40" t="s">
        <v>352</v>
      </c>
      <c r="L9" s="41"/>
      <c r="M9" s="42"/>
      <c r="N9" s="40" t="s">
        <v>352</v>
      </c>
      <c r="O9" s="41"/>
      <c r="P9" s="42"/>
      <c r="Q9" s="40" t="s">
        <v>352</v>
      </c>
      <c r="R9" s="41"/>
      <c r="S9" s="42"/>
      <c r="T9" s="40" t="s">
        <v>352</v>
      </c>
      <c r="U9" s="41"/>
      <c r="V9" s="42"/>
      <c r="W9" s="40" t="s">
        <v>351</v>
      </c>
      <c r="X9" s="41" t="s">
        <v>351</v>
      </c>
      <c r="Y9" s="42" t="s">
        <v>351</v>
      </c>
      <c r="Z9" s="40"/>
      <c r="AA9" s="41"/>
      <c r="AB9" s="42"/>
      <c r="AC9" s="45"/>
      <c r="AD9" s="46"/>
      <c r="AE9" s="47"/>
      <c r="AF9" s="45"/>
      <c r="AG9" s="46"/>
      <c r="AH9" s="47"/>
      <c r="AI9" s="45"/>
      <c r="AJ9" s="46"/>
      <c r="AK9" s="47"/>
      <c r="AL9" s="40"/>
      <c r="AM9" s="41"/>
      <c r="AN9" s="42"/>
      <c r="AO9" s="165">
        <v>1.8</v>
      </c>
      <c r="AP9" s="165"/>
      <c r="AQ9" s="166"/>
      <c r="AR9" s="33"/>
      <c r="AS9" s="43"/>
      <c r="AT9" s="44"/>
      <c r="AU9" s="33">
        <v>1</v>
      </c>
    </row>
    <row r="10" spans="1:47" ht="18.75" customHeight="1">
      <c r="A10" s="33">
        <v>3</v>
      </c>
      <c r="B10" s="34">
        <v>43</v>
      </c>
      <c r="C10" s="35" t="s">
        <v>184</v>
      </c>
      <c r="D10" s="97" t="s">
        <v>51</v>
      </c>
      <c r="E10" s="162">
        <v>1.65</v>
      </c>
      <c r="F10" s="163"/>
      <c r="G10" s="163"/>
      <c r="H10" s="40"/>
      <c r="I10" s="41"/>
      <c r="J10" s="42"/>
      <c r="K10" s="48"/>
      <c r="L10" s="41"/>
      <c r="M10" s="42"/>
      <c r="N10" s="40" t="s">
        <v>352</v>
      </c>
      <c r="O10" s="41"/>
      <c r="P10" s="42"/>
      <c r="Q10" s="40" t="s">
        <v>352</v>
      </c>
      <c r="R10" s="41"/>
      <c r="S10" s="42"/>
      <c r="T10" s="40" t="s">
        <v>352</v>
      </c>
      <c r="U10" s="41"/>
      <c r="V10" s="42"/>
      <c r="W10" s="48" t="s">
        <v>352</v>
      </c>
      <c r="X10" s="41"/>
      <c r="Y10" s="42"/>
      <c r="Z10" s="40" t="s">
        <v>351</v>
      </c>
      <c r="AA10" s="41" t="s">
        <v>351</v>
      </c>
      <c r="AB10" s="42" t="s">
        <v>351</v>
      </c>
      <c r="AC10" s="40"/>
      <c r="AD10" s="41"/>
      <c r="AE10" s="42"/>
      <c r="AF10" s="40"/>
      <c r="AG10" s="41"/>
      <c r="AH10" s="42"/>
      <c r="AI10" s="40"/>
      <c r="AJ10" s="41"/>
      <c r="AK10" s="42"/>
      <c r="AL10" s="40"/>
      <c r="AM10" s="41"/>
      <c r="AN10" s="42"/>
      <c r="AO10" s="165">
        <v>1.6</v>
      </c>
      <c r="AP10" s="165"/>
      <c r="AQ10" s="166"/>
      <c r="AR10" s="33"/>
      <c r="AS10" s="43"/>
      <c r="AT10" s="44"/>
      <c r="AU10" s="33">
        <v>3</v>
      </c>
    </row>
    <row r="11" spans="1:47" ht="18.75" customHeight="1">
      <c r="A11" s="33">
        <v>4</v>
      </c>
      <c r="B11" s="34">
        <v>121</v>
      </c>
      <c r="C11" s="35" t="s">
        <v>189</v>
      </c>
      <c r="D11" s="97" t="s">
        <v>64</v>
      </c>
      <c r="E11" s="162">
        <v>1.6</v>
      </c>
      <c r="F11" s="163"/>
      <c r="G11" s="163"/>
      <c r="H11" s="45"/>
      <c r="I11" s="46"/>
      <c r="J11" s="47"/>
      <c r="K11" s="103" t="s">
        <v>351</v>
      </c>
      <c r="L11" s="104" t="s">
        <v>351</v>
      </c>
      <c r="M11" s="102" t="s">
        <v>352</v>
      </c>
      <c r="N11" s="103" t="s">
        <v>351</v>
      </c>
      <c r="O11" s="104" t="s">
        <v>351</v>
      </c>
      <c r="P11" s="102" t="s">
        <v>351</v>
      </c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165"/>
      <c r="AP11" s="165"/>
      <c r="AQ11" s="166"/>
      <c r="AR11" s="33"/>
      <c r="AS11" s="43"/>
      <c r="AT11" s="44"/>
      <c r="AU11" s="33"/>
    </row>
    <row r="12" spans="1:47" ht="18.75" customHeight="1">
      <c r="A12" s="33">
        <v>5</v>
      </c>
      <c r="B12" s="86"/>
      <c r="C12" s="86"/>
      <c r="D12" s="43"/>
      <c r="E12" s="162"/>
      <c r="F12" s="163"/>
      <c r="G12" s="163"/>
      <c r="H12" s="40"/>
      <c r="I12" s="41"/>
      <c r="J12" s="42"/>
      <c r="K12" s="40"/>
      <c r="L12" s="41"/>
      <c r="M12" s="42"/>
      <c r="N12" s="40"/>
      <c r="O12" s="41"/>
      <c r="P12" s="42"/>
      <c r="Q12" s="40"/>
      <c r="R12" s="41"/>
      <c r="S12" s="42"/>
      <c r="T12" s="40"/>
      <c r="U12" s="41"/>
      <c r="V12" s="42"/>
      <c r="W12" s="40"/>
      <c r="X12" s="41"/>
      <c r="Y12" s="42"/>
      <c r="Z12" s="40"/>
      <c r="AA12" s="41"/>
      <c r="AB12" s="42"/>
      <c r="AC12" s="40"/>
      <c r="AD12" s="41"/>
      <c r="AE12" s="42"/>
      <c r="AF12" s="40"/>
      <c r="AG12" s="41"/>
      <c r="AH12" s="42"/>
      <c r="AI12" s="40"/>
      <c r="AJ12" s="41"/>
      <c r="AK12" s="42"/>
      <c r="AL12" s="40"/>
      <c r="AM12" s="41"/>
      <c r="AN12" s="42"/>
      <c r="AO12" s="165"/>
      <c r="AP12" s="165"/>
      <c r="AQ12" s="166"/>
      <c r="AR12" s="33"/>
      <c r="AS12" s="43"/>
      <c r="AT12" s="44"/>
      <c r="AU12" s="33"/>
    </row>
    <row r="13" spans="1:47" ht="18.75" customHeight="1">
      <c r="A13" s="33">
        <v>6</v>
      </c>
      <c r="B13" s="34"/>
      <c r="C13" s="35" t="s">
        <v>287</v>
      </c>
      <c r="D13" s="97"/>
      <c r="E13" s="162"/>
      <c r="F13" s="163"/>
      <c r="G13" s="163"/>
      <c r="H13" s="40"/>
      <c r="I13" s="41"/>
      <c r="J13" s="42"/>
      <c r="K13" s="40"/>
      <c r="L13" s="41"/>
      <c r="M13" s="42"/>
      <c r="N13" s="40"/>
      <c r="O13" s="41"/>
      <c r="P13" s="42"/>
      <c r="Q13" s="40"/>
      <c r="R13" s="41"/>
      <c r="S13" s="42"/>
      <c r="T13" s="40"/>
      <c r="U13" s="41"/>
      <c r="V13" s="42"/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165"/>
      <c r="AP13" s="165"/>
      <c r="AQ13" s="166"/>
      <c r="AR13" s="33"/>
      <c r="AS13" s="43"/>
      <c r="AT13" s="44"/>
      <c r="AU13" s="33"/>
    </row>
    <row r="14" spans="1:47" ht="18.75" customHeight="1">
      <c r="A14" s="33">
        <v>7</v>
      </c>
      <c r="B14" s="34">
        <v>140</v>
      </c>
      <c r="C14" s="35" t="s">
        <v>234</v>
      </c>
      <c r="D14" s="97" t="s">
        <v>51</v>
      </c>
      <c r="E14" s="162">
        <v>1.7</v>
      </c>
      <c r="F14" s="163"/>
      <c r="G14" s="163"/>
      <c r="H14" s="49"/>
      <c r="I14" s="50"/>
      <c r="J14" s="51"/>
      <c r="K14" s="49"/>
      <c r="L14" s="50"/>
      <c r="M14" s="51"/>
      <c r="N14" s="49"/>
      <c r="O14" s="50"/>
      <c r="P14" s="51"/>
      <c r="Q14" s="103" t="s">
        <v>352</v>
      </c>
      <c r="R14" s="104"/>
      <c r="S14" s="102"/>
      <c r="T14" s="103" t="s">
        <v>352</v>
      </c>
      <c r="U14" s="104"/>
      <c r="V14" s="102"/>
      <c r="W14" s="103" t="s">
        <v>352</v>
      </c>
      <c r="X14" s="104"/>
      <c r="Y14" s="102"/>
      <c r="Z14" s="103" t="s">
        <v>351</v>
      </c>
      <c r="AA14" s="104" t="s">
        <v>351</v>
      </c>
      <c r="AB14" s="102" t="s">
        <v>351</v>
      </c>
      <c r="AC14" s="45"/>
      <c r="AD14" s="46"/>
      <c r="AE14" s="47"/>
      <c r="AF14" s="45"/>
      <c r="AG14" s="46"/>
      <c r="AH14" s="47"/>
      <c r="AI14" s="45"/>
      <c r="AJ14" s="46"/>
      <c r="AK14" s="47"/>
      <c r="AL14" s="40"/>
      <c r="AM14" s="41"/>
      <c r="AN14" s="42"/>
      <c r="AO14" s="165">
        <v>1.8</v>
      </c>
      <c r="AP14" s="165"/>
      <c r="AQ14" s="166"/>
      <c r="AR14" s="33"/>
      <c r="AS14" s="43"/>
      <c r="AT14" s="44"/>
      <c r="AU14" s="33">
        <v>2</v>
      </c>
    </row>
    <row r="15" spans="1:47" ht="18.75" customHeight="1">
      <c r="A15" s="33">
        <v>8</v>
      </c>
      <c r="B15" s="34">
        <v>270</v>
      </c>
      <c r="C15" s="35" t="s">
        <v>235</v>
      </c>
      <c r="D15" s="97" t="s">
        <v>48</v>
      </c>
      <c r="E15" s="162">
        <v>1.9</v>
      </c>
      <c r="F15" s="163"/>
      <c r="G15" s="163"/>
      <c r="H15" s="105" t="s">
        <v>352</v>
      </c>
      <c r="I15" s="106"/>
      <c r="J15" s="107"/>
      <c r="K15" s="105" t="s">
        <v>351</v>
      </c>
      <c r="L15" s="106" t="s">
        <v>351</v>
      </c>
      <c r="M15" s="107" t="s">
        <v>352</v>
      </c>
      <c r="N15" s="105" t="s">
        <v>351</v>
      </c>
      <c r="O15" s="106" t="s">
        <v>351</v>
      </c>
      <c r="P15" s="107" t="s">
        <v>351</v>
      </c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 t="s">
        <v>352</v>
      </c>
      <c r="AD15" s="41"/>
      <c r="AE15" s="42"/>
      <c r="AF15" s="40" t="s">
        <v>351</v>
      </c>
      <c r="AG15" s="41" t="s">
        <v>352</v>
      </c>
      <c r="AH15" s="42"/>
      <c r="AI15" s="40" t="s">
        <v>351</v>
      </c>
      <c r="AJ15" s="41" t="s">
        <v>352</v>
      </c>
      <c r="AK15" s="42"/>
      <c r="AL15" s="40" t="s">
        <v>352</v>
      </c>
      <c r="AM15" s="41"/>
      <c r="AN15" s="42"/>
      <c r="AO15" s="165">
        <v>2.1</v>
      </c>
      <c r="AP15" s="165"/>
      <c r="AQ15" s="166"/>
      <c r="AR15" s="33"/>
      <c r="AS15" s="43"/>
      <c r="AT15" s="44"/>
      <c r="AU15" s="33">
        <v>1</v>
      </c>
    </row>
    <row r="16" spans="1:47" ht="18.75" customHeight="1">
      <c r="A16" s="33">
        <v>9</v>
      </c>
      <c r="B16" s="86"/>
      <c r="C16" s="86"/>
      <c r="D16" s="43"/>
      <c r="E16" s="162"/>
      <c r="F16" s="163"/>
      <c r="G16" s="164"/>
      <c r="H16" s="53"/>
      <c r="I16" s="54"/>
      <c r="J16" s="55"/>
      <c r="K16" s="45"/>
      <c r="L16" s="46"/>
      <c r="M16" s="47"/>
      <c r="N16" s="45"/>
      <c r="O16" s="46"/>
      <c r="P16" s="47"/>
      <c r="Q16" s="45"/>
      <c r="R16" s="46"/>
      <c r="S16" s="47"/>
      <c r="T16" s="45"/>
      <c r="U16" s="46"/>
      <c r="V16" s="47"/>
      <c r="W16" s="45"/>
      <c r="X16" s="46"/>
      <c r="Y16" s="47"/>
      <c r="Z16" s="45"/>
      <c r="AA16" s="46"/>
      <c r="AB16" s="47"/>
      <c r="AC16" s="45"/>
      <c r="AD16" s="46"/>
      <c r="AE16" s="47"/>
      <c r="AF16" s="45"/>
      <c r="AG16" s="46"/>
      <c r="AH16" s="47"/>
      <c r="AI16" s="53"/>
      <c r="AJ16" s="54"/>
      <c r="AK16" s="55"/>
      <c r="AL16" s="53"/>
      <c r="AM16" s="54"/>
      <c r="AN16" s="55"/>
      <c r="AO16" s="165"/>
      <c r="AP16" s="165"/>
      <c r="AQ16" s="166"/>
      <c r="AR16" s="33"/>
      <c r="AS16" s="43"/>
      <c r="AT16" s="44"/>
      <c r="AU16" s="33"/>
    </row>
    <row r="17" spans="1:47" ht="18.75" customHeight="1">
      <c r="A17" s="33">
        <v>10</v>
      </c>
      <c r="B17" s="34"/>
      <c r="C17" s="35" t="s">
        <v>286</v>
      </c>
      <c r="D17" s="97"/>
      <c r="E17" s="162"/>
      <c r="F17" s="163"/>
      <c r="G17" s="164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165"/>
      <c r="AP17" s="165"/>
      <c r="AQ17" s="166"/>
      <c r="AR17" s="33"/>
      <c r="AS17" s="43"/>
      <c r="AT17" s="44"/>
      <c r="AU17" s="33"/>
    </row>
    <row r="18" spans="1:47" ht="18.75" customHeight="1">
      <c r="A18" s="33">
        <v>11</v>
      </c>
      <c r="B18" s="33">
        <v>16</v>
      </c>
      <c r="C18" s="35" t="s">
        <v>255</v>
      </c>
      <c r="D18" s="97" t="s">
        <v>256</v>
      </c>
      <c r="E18" s="162">
        <v>1.4</v>
      </c>
      <c r="F18" s="163"/>
      <c r="G18" s="164"/>
      <c r="H18" s="40" t="s">
        <v>352</v>
      </c>
      <c r="I18" s="41"/>
      <c r="J18" s="42"/>
      <c r="K18" s="40"/>
      <c r="L18" s="41"/>
      <c r="M18" s="42"/>
      <c r="N18" s="40"/>
      <c r="O18" s="41"/>
      <c r="P18" s="42"/>
      <c r="Q18" s="40"/>
      <c r="R18" s="41"/>
      <c r="S18" s="42"/>
      <c r="T18" s="40"/>
      <c r="U18" s="41"/>
      <c r="V18" s="42"/>
      <c r="W18" s="40"/>
      <c r="X18" s="41"/>
      <c r="Y18" s="42"/>
      <c r="Z18" s="40"/>
      <c r="AA18" s="41"/>
      <c r="AB18" s="42"/>
      <c r="AC18" s="40"/>
      <c r="AD18" s="41"/>
      <c r="AE18" s="42"/>
      <c r="AF18" s="40"/>
      <c r="AG18" s="41"/>
      <c r="AH18" s="42"/>
      <c r="AI18" s="40"/>
      <c r="AJ18" s="41"/>
      <c r="AK18" s="42"/>
      <c r="AL18" s="40"/>
      <c r="AM18" s="41"/>
      <c r="AN18" s="42"/>
      <c r="AO18" s="165">
        <v>1.4</v>
      </c>
      <c r="AP18" s="165"/>
      <c r="AQ18" s="166"/>
      <c r="AR18" s="33"/>
      <c r="AS18" s="43"/>
      <c r="AT18" s="44"/>
      <c r="AU18" s="33">
        <v>1</v>
      </c>
    </row>
    <row r="19" spans="1:47" ht="18.75" customHeight="1">
      <c r="A19" s="33">
        <v>12</v>
      </c>
      <c r="B19" s="52"/>
      <c r="C19" s="35"/>
      <c r="D19" s="36"/>
      <c r="E19" s="162"/>
      <c r="F19" s="163"/>
      <c r="G19" s="164"/>
      <c r="H19" s="40"/>
      <c r="I19" s="41"/>
      <c r="J19" s="42"/>
      <c r="K19" s="40"/>
      <c r="L19" s="41"/>
      <c r="M19" s="42"/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165"/>
      <c r="AP19" s="165"/>
      <c r="AQ19" s="166"/>
      <c r="AR19" s="33"/>
      <c r="AS19" s="43"/>
      <c r="AT19" s="44"/>
      <c r="AU19" s="33"/>
    </row>
    <row r="20" spans="1:47" ht="18.75" customHeight="1">
      <c r="A20" s="33">
        <v>13</v>
      </c>
      <c r="B20" s="52"/>
      <c r="C20" s="35"/>
      <c r="D20" s="36"/>
      <c r="E20" s="162"/>
      <c r="F20" s="163"/>
      <c r="G20" s="164"/>
      <c r="H20" s="45"/>
      <c r="I20" s="46"/>
      <c r="J20" s="47"/>
      <c r="K20" s="45"/>
      <c r="L20" s="46"/>
      <c r="M20" s="47"/>
      <c r="N20" s="45"/>
      <c r="O20" s="46"/>
      <c r="P20" s="47"/>
      <c r="Q20" s="45"/>
      <c r="R20" s="46"/>
      <c r="S20" s="47"/>
      <c r="T20" s="53"/>
      <c r="U20" s="54"/>
      <c r="V20" s="55"/>
      <c r="W20" s="53"/>
      <c r="X20" s="54"/>
      <c r="Y20" s="55"/>
      <c r="Z20" s="53"/>
      <c r="AA20" s="54"/>
      <c r="AB20" s="55"/>
      <c r="AC20" s="53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165"/>
      <c r="AP20" s="165"/>
      <c r="AQ20" s="166"/>
      <c r="AR20" s="33"/>
      <c r="AS20" s="43"/>
      <c r="AT20" s="44"/>
      <c r="AU20" s="33"/>
    </row>
    <row r="21" spans="1:47" ht="18.75" customHeight="1">
      <c r="A21" s="33">
        <v>14</v>
      </c>
      <c r="B21" s="52"/>
      <c r="C21" s="35"/>
      <c r="D21" s="36"/>
      <c r="E21" s="162"/>
      <c r="F21" s="163"/>
      <c r="G21" s="164"/>
      <c r="H21" s="45"/>
      <c r="I21" s="46"/>
      <c r="J21" s="47"/>
      <c r="K21" s="45"/>
      <c r="L21" s="46"/>
      <c r="M21" s="47"/>
      <c r="N21" s="45"/>
      <c r="O21" s="46"/>
      <c r="P21" s="47"/>
      <c r="Q21" s="45"/>
      <c r="R21" s="46"/>
      <c r="S21" s="47"/>
      <c r="T21" s="45"/>
      <c r="U21" s="46"/>
      <c r="V21" s="47"/>
      <c r="W21" s="45"/>
      <c r="X21" s="46"/>
      <c r="Y21" s="47"/>
      <c r="Z21" s="45"/>
      <c r="AA21" s="46"/>
      <c r="AB21" s="47"/>
      <c r="AC21" s="45"/>
      <c r="AD21" s="46"/>
      <c r="AE21" s="47"/>
      <c r="AF21" s="45"/>
      <c r="AG21" s="46"/>
      <c r="AH21" s="47"/>
      <c r="AI21" s="45"/>
      <c r="AJ21" s="46"/>
      <c r="AK21" s="47"/>
      <c r="AL21" s="45"/>
      <c r="AM21" s="46"/>
      <c r="AN21" s="47"/>
      <c r="AO21" s="165"/>
      <c r="AP21" s="165"/>
      <c r="AQ21" s="166"/>
      <c r="AR21" s="33"/>
      <c r="AS21" s="43"/>
      <c r="AT21" s="44"/>
      <c r="AU21" s="33"/>
    </row>
    <row r="22" spans="1:47" ht="18.75" customHeight="1">
      <c r="A22" s="33">
        <v>15</v>
      </c>
      <c r="B22" s="52"/>
      <c r="C22" s="35"/>
      <c r="D22" s="36"/>
      <c r="E22" s="162"/>
      <c r="F22" s="163"/>
      <c r="G22" s="164"/>
      <c r="H22" s="45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47"/>
      <c r="T22" s="45"/>
      <c r="U22" s="46"/>
      <c r="V22" s="47"/>
      <c r="W22" s="45"/>
      <c r="X22" s="46"/>
      <c r="Y22" s="47"/>
      <c r="Z22" s="45"/>
      <c r="AA22" s="46"/>
      <c r="AB22" s="47"/>
      <c r="AC22" s="45"/>
      <c r="AD22" s="46"/>
      <c r="AE22" s="47"/>
      <c r="AF22" s="45"/>
      <c r="AG22" s="46"/>
      <c r="AH22" s="47"/>
      <c r="AI22" s="45"/>
      <c r="AJ22" s="46"/>
      <c r="AK22" s="47"/>
      <c r="AL22" s="45"/>
      <c r="AM22" s="46"/>
      <c r="AN22" s="47"/>
      <c r="AO22" s="165"/>
      <c r="AP22" s="165"/>
      <c r="AQ22" s="166"/>
      <c r="AR22" s="33"/>
      <c r="AS22" s="43"/>
      <c r="AT22" s="44"/>
      <c r="AU22" s="33"/>
    </row>
    <row r="23" spans="1:47" ht="18.75" customHeight="1">
      <c r="A23" s="33">
        <v>16</v>
      </c>
      <c r="B23" s="52"/>
      <c r="C23" s="35"/>
      <c r="D23" s="36"/>
      <c r="E23" s="162"/>
      <c r="F23" s="163"/>
      <c r="G23" s="164"/>
      <c r="H23" s="45"/>
      <c r="I23" s="46"/>
      <c r="J23" s="47"/>
      <c r="K23" s="45"/>
      <c r="L23" s="46"/>
      <c r="M23" s="47"/>
      <c r="N23" s="45"/>
      <c r="O23" s="46"/>
      <c r="P23" s="47"/>
      <c r="Q23" s="45"/>
      <c r="R23" s="46"/>
      <c r="S23" s="47"/>
      <c r="T23" s="45"/>
      <c r="U23" s="46"/>
      <c r="V23" s="47"/>
      <c r="W23" s="45"/>
      <c r="X23" s="46"/>
      <c r="Y23" s="47"/>
      <c r="Z23" s="45"/>
      <c r="AA23" s="46"/>
      <c r="AB23" s="47"/>
      <c r="AC23" s="45"/>
      <c r="AD23" s="46"/>
      <c r="AE23" s="47"/>
      <c r="AF23" s="45"/>
      <c r="AG23" s="46"/>
      <c r="AH23" s="47"/>
      <c r="AI23" s="45"/>
      <c r="AJ23" s="46"/>
      <c r="AK23" s="47"/>
      <c r="AL23" s="45"/>
      <c r="AM23" s="46"/>
      <c r="AN23" s="47"/>
      <c r="AO23" s="165"/>
      <c r="AP23" s="165"/>
      <c r="AQ23" s="166"/>
      <c r="AR23" s="33"/>
      <c r="AS23" s="43"/>
      <c r="AT23" s="44"/>
      <c r="AU23" s="33"/>
    </row>
    <row r="24" spans="1:47" s="56" customFormat="1" ht="18.7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</row>
    <row r="25" spans="1:47" ht="18.75" customHeight="1">
      <c r="A25" s="156" t="s">
        <v>35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 t="s">
        <v>34</v>
      </c>
      <c r="AN25" s="156"/>
      <c r="AO25" s="156"/>
      <c r="AP25" s="156"/>
      <c r="AQ25" s="156"/>
      <c r="AR25" s="156"/>
      <c r="AS25" s="156"/>
      <c r="AT25" s="156"/>
      <c r="AU25" s="156"/>
    </row>
    <row r="26" spans="1:47" ht="18.75" customHeight="1">
      <c r="A26" s="43" t="s">
        <v>36</v>
      </c>
      <c r="B26" s="43" t="s">
        <v>44</v>
      </c>
      <c r="C26" s="43" t="s">
        <v>6</v>
      </c>
      <c r="D26" s="156" t="s">
        <v>7</v>
      </c>
      <c r="E26" s="156"/>
      <c r="F26" s="168" t="s">
        <v>37</v>
      </c>
      <c r="G26" s="168"/>
      <c r="H26" s="168"/>
      <c r="I26" s="168"/>
      <c r="J26" s="156" t="s">
        <v>36</v>
      </c>
      <c r="K26" s="156"/>
      <c r="L26" s="156" t="s">
        <v>44</v>
      </c>
      <c r="M26" s="156"/>
      <c r="N26" s="156" t="s">
        <v>6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 t="s">
        <v>7</v>
      </c>
      <c r="Z26" s="156"/>
      <c r="AA26" s="156"/>
      <c r="AB26" s="156"/>
      <c r="AC26" s="156"/>
      <c r="AD26" s="156"/>
      <c r="AE26" s="156"/>
      <c r="AF26" s="156"/>
      <c r="AG26" s="156"/>
      <c r="AH26" s="156"/>
      <c r="AI26" s="161" t="s">
        <v>37</v>
      </c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</row>
    <row r="27" spans="1:47" ht="18.75" customHeight="1">
      <c r="A27" s="33">
        <v>1</v>
      </c>
      <c r="B27" s="43"/>
      <c r="C27" s="57"/>
      <c r="D27" s="153"/>
      <c r="E27" s="153"/>
      <c r="F27" s="152"/>
      <c r="G27" s="152"/>
      <c r="H27" s="152"/>
      <c r="I27" s="152"/>
      <c r="J27" s="154">
        <v>9</v>
      </c>
      <c r="K27" s="155"/>
      <c r="L27" s="156"/>
      <c r="M27" s="156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  <c r="Z27" s="159"/>
      <c r="AA27" s="159"/>
      <c r="AB27" s="159"/>
      <c r="AC27" s="159"/>
      <c r="AD27" s="159"/>
      <c r="AE27" s="159"/>
      <c r="AF27" s="159"/>
      <c r="AG27" s="159"/>
      <c r="AH27" s="160"/>
      <c r="AI27" s="152"/>
      <c r="AJ27" s="152"/>
      <c r="AK27" s="152"/>
      <c r="AL27" s="152"/>
      <c r="AM27" s="161"/>
      <c r="AN27" s="161"/>
      <c r="AO27" s="161"/>
      <c r="AP27" s="161"/>
      <c r="AQ27" s="161"/>
      <c r="AR27" s="161"/>
      <c r="AS27" s="161"/>
      <c r="AT27" s="161"/>
      <c r="AU27" s="161"/>
    </row>
    <row r="28" spans="1:47" ht="18.75" customHeight="1">
      <c r="A28" s="33">
        <v>2</v>
      </c>
      <c r="B28" s="43"/>
      <c r="C28" s="57"/>
      <c r="D28" s="153"/>
      <c r="E28" s="153"/>
      <c r="F28" s="152"/>
      <c r="G28" s="152"/>
      <c r="H28" s="152"/>
      <c r="I28" s="152"/>
      <c r="J28" s="154">
        <v>10</v>
      </c>
      <c r="K28" s="155"/>
      <c r="L28" s="156"/>
      <c r="M28" s="156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159"/>
      <c r="AA28" s="159"/>
      <c r="AB28" s="159"/>
      <c r="AC28" s="159"/>
      <c r="AD28" s="159"/>
      <c r="AE28" s="159"/>
      <c r="AF28" s="159"/>
      <c r="AG28" s="159"/>
      <c r="AH28" s="160"/>
      <c r="AI28" s="152"/>
      <c r="AJ28" s="152"/>
      <c r="AK28" s="152"/>
      <c r="AL28" s="152"/>
      <c r="AM28" s="161"/>
      <c r="AN28" s="161"/>
      <c r="AO28" s="161"/>
      <c r="AP28" s="161"/>
      <c r="AQ28" s="161"/>
      <c r="AR28" s="161"/>
      <c r="AS28" s="161"/>
      <c r="AT28" s="161"/>
      <c r="AU28" s="161"/>
    </row>
    <row r="29" spans="1:47" ht="18.75" customHeight="1">
      <c r="A29" s="33">
        <v>3</v>
      </c>
      <c r="B29" s="43"/>
      <c r="C29" s="57"/>
      <c r="D29" s="153"/>
      <c r="E29" s="153"/>
      <c r="F29" s="152"/>
      <c r="G29" s="152"/>
      <c r="H29" s="152"/>
      <c r="I29" s="152"/>
      <c r="J29" s="154">
        <v>11</v>
      </c>
      <c r="K29" s="155"/>
      <c r="L29" s="156"/>
      <c r="M29" s="156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8"/>
      <c r="Z29" s="159"/>
      <c r="AA29" s="159"/>
      <c r="AB29" s="159"/>
      <c r="AC29" s="159"/>
      <c r="AD29" s="159"/>
      <c r="AE29" s="159"/>
      <c r="AF29" s="159"/>
      <c r="AG29" s="159"/>
      <c r="AH29" s="160"/>
      <c r="AI29" s="152"/>
      <c r="AJ29" s="152"/>
      <c r="AK29" s="152"/>
      <c r="AL29" s="152"/>
      <c r="AM29" s="161"/>
      <c r="AN29" s="161"/>
      <c r="AO29" s="161"/>
      <c r="AP29" s="161"/>
      <c r="AQ29" s="161"/>
      <c r="AR29" s="161"/>
      <c r="AS29" s="161"/>
      <c r="AT29" s="161"/>
      <c r="AU29" s="161"/>
    </row>
    <row r="30" spans="1:47" ht="18.75" customHeight="1">
      <c r="A30" s="33">
        <v>4</v>
      </c>
      <c r="B30" s="43"/>
      <c r="C30" s="57"/>
      <c r="D30" s="153"/>
      <c r="E30" s="153"/>
      <c r="F30" s="152"/>
      <c r="G30" s="152"/>
      <c r="H30" s="152"/>
      <c r="I30" s="152"/>
      <c r="J30" s="154">
        <v>12</v>
      </c>
      <c r="K30" s="155"/>
      <c r="L30" s="156"/>
      <c r="M30" s="156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8"/>
      <c r="Z30" s="159"/>
      <c r="AA30" s="159"/>
      <c r="AB30" s="159"/>
      <c r="AC30" s="159"/>
      <c r="AD30" s="159"/>
      <c r="AE30" s="159"/>
      <c r="AF30" s="159"/>
      <c r="AG30" s="159"/>
      <c r="AH30" s="160"/>
      <c r="AI30" s="152"/>
      <c r="AJ30" s="152"/>
      <c r="AK30" s="152"/>
      <c r="AL30" s="152"/>
      <c r="AM30" s="161"/>
      <c r="AN30" s="161"/>
      <c r="AO30" s="161"/>
      <c r="AP30" s="161"/>
      <c r="AQ30" s="161"/>
      <c r="AR30" s="161"/>
      <c r="AS30" s="161"/>
      <c r="AT30" s="161"/>
      <c r="AU30" s="161"/>
    </row>
    <row r="31" spans="1:47" ht="18.75" customHeight="1">
      <c r="A31" s="33">
        <v>5</v>
      </c>
      <c r="B31" s="43"/>
      <c r="C31" s="57"/>
      <c r="D31" s="153"/>
      <c r="E31" s="153"/>
      <c r="F31" s="152"/>
      <c r="G31" s="152"/>
      <c r="H31" s="152"/>
      <c r="I31" s="152"/>
      <c r="J31" s="154">
        <v>13</v>
      </c>
      <c r="K31" s="155"/>
      <c r="L31" s="156"/>
      <c r="M31" s="156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8"/>
      <c r="Z31" s="159"/>
      <c r="AA31" s="159"/>
      <c r="AB31" s="159"/>
      <c r="AC31" s="159"/>
      <c r="AD31" s="159"/>
      <c r="AE31" s="159"/>
      <c r="AF31" s="159"/>
      <c r="AG31" s="159"/>
      <c r="AH31" s="160"/>
      <c r="AI31" s="152"/>
      <c r="AJ31" s="152"/>
      <c r="AK31" s="152"/>
      <c r="AL31" s="152"/>
      <c r="AM31" s="161"/>
      <c r="AN31" s="161"/>
      <c r="AO31" s="161"/>
      <c r="AP31" s="161"/>
      <c r="AQ31" s="161"/>
      <c r="AR31" s="161"/>
      <c r="AS31" s="161"/>
      <c r="AT31" s="161"/>
      <c r="AU31" s="161"/>
    </row>
    <row r="32" spans="1:47" ht="18.75" customHeight="1">
      <c r="A32" s="33">
        <v>6</v>
      </c>
      <c r="B32" s="43"/>
      <c r="C32" s="57"/>
      <c r="D32" s="153"/>
      <c r="E32" s="153"/>
      <c r="F32" s="152"/>
      <c r="G32" s="152"/>
      <c r="H32" s="152"/>
      <c r="I32" s="152"/>
      <c r="J32" s="154">
        <v>14</v>
      </c>
      <c r="K32" s="155"/>
      <c r="L32" s="156"/>
      <c r="M32" s="156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8"/>
      <c r="Z32" s="159"/>
      <c r="AA32" s="159"/>
      <c r="AB32" s="159"/>
      <c r="AC32" s="159"/>
      <c r="AD32" s="159"/>
      <c r="AE32" s="159"/>
      <c r="AF32" s="159"/>
      <c r="AG32" s="159"/>
      <c r="AH32" s="160"/>
      <c r="AI32" s="152"/>
      <c r="AJ32" s="152"/>
      <c r="AK32" s="152"/>
      <c r="AL32" s="152"/>
      <c r="AM32" s="156" t="s">
        <v>13</v>
      </c>
      <c r="AN32" s="156"/>
      <c r="AO32" s="156"/>
      <c r="AP32" s="156"/>
      <c r="AQ32" s="156"/>
      <c r="AR32" s="156"/>
      <c r="AS32" s="156"/>
      <c r="AT32" s="156"/>
      <c r="AU32" s="156"/>
    </row>
    <row r="33" spans="1:47" ht="18.75" customHeight="1">
      <c r="A33" s="33">
        <v>7</v>
      </c>
      <c r="B33" s="43"/>
      <c r="C33" s="57"/>
      <c r="D33" s="153"/>
      <c r="E33" s="153"/>
      <c r="F33" s="152"/>
      <c r="G33" s="152"/>
      <c r="H33" s="152"/>
      <c r="I33" s="152"/>
      <c r="J33" s="154">
        <v>15</v>
      </c>
      <c r="K33" s="155"/>
      <c r="L33" s="156"/>
      <c r="M33" s="156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159"/>
      <c r="AA33" s="159"/>
      <c r="AB33" s="159"/>
      <c r="AC33" s="159"/>
      <c r="AD33" s="159"/>
      <c r="AE33" s="159"/>
      <c r="AF33" s="159"/>
      <c r="AG33" s="159"/>
      <c r="AH33" s="160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ht="18.75" customHeight="1">
      <c r="A34" s="33">
        <v>8</v>
      </c>
      <c r="B34" s="43"/>
      <c r="C34" s="57"/>
      <c r="D34" s="153"/>
      <c r="E34" s="153"/>
      <c r="F34" s="152"/>
      <c r="G34" s="152"/>
      <c r="H34" s="152"/>
      <c r="I34" s="152"/>
      <c r="J34" s="154">
        <v>16</v>
      </c>
      <c r="K34" s="155"/>
      <c r="L34" s="156"/>
      <c r="M34" s="156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  <c r="Z34" s="159"/>
      <c r="AA34" s="159"/>
      <c r="AB34" s="159"/>
      <c r="AC34" s="159"/>
      <c r="AD34" s="159"/>
      <c r="AE34" s="159"/>
      <c r="AF34" s="159"/>
      <c r="AG34" s="159"/>
      <c r="AH34" s="160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</sheetData>
  <sheetProtection/>
  <mergeCells count="161">
    <mergeCell ref="A1:D1"/>
    <mergeCell ref="E1:AA1"/>
    <mergeCell ref="AB1:AU1"/>
    <mergeCell ref="A2:B3"/>
    <mergeCell ref="C2:D3"/>
    <mergeCell ref="E2:I2"/>
    <mergeCell ref="J2:AK2"/>
    <mergeCell ref="AL2:AN2"/>
    <mergeCell ref="AO2:AU2"/>
    <mergeCell ref="E3:I3"/>
    <mergeCell ref="J3:AU3"/>
    <mergeCell ref="A4:B5"/>
    <mergeCell ref="C4:D5"/>
    <mergeCell ref="E4:I4"/>
    <mergeCell ref="J4:AU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6"/>
    <mergeCell ref="AR5:AR7"/>
    <mergeCell ref="AS5:AS7"/>
    <mergeCell ref="AT5:AT7"/>
    <mergeCell ref="AU5:AU7"/>
    <mergeCell ref="A6:A7"/>
    <mergeCell ref="B6:B7"/>
    <mergeCell ref="C6:C7"/>
    <mergeCell ref="D6:D7"/>
    <mergeCell ref="E6:G7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E8:G8"/>
    <mergeCell ref="AO8:AQ8"/>
    <mergeCell ref="E9:G9"/>
    <mergeCell ref="AO9:AQ9"/>
    <mergeCell ref="E10:G10"/>
    <mergeCell ref="AO10:AQ10"/>
    <mergeCell ref="E11:G11"/>
    <mergeCell ref="AO11:AQ11"/>
    <mergeCell ref="E12:G12"/>
    <mergeCell ref="AO12:AQ12"/>
    <mergeCell ref="E13:G13"/>
    <mergeCell ref="AO13:AQ13"/>
    <mergeCell ref="E14:G14"/>
    <mergeCell ref="AO14:AQ14"/>
    <mergeCell ref="E15:G15"/>
    <mergeCell ref="AO15:AQ15"/>
    <mergeCell ref="E16:G16"/>
    <mergeCell ref="AO16:AQ16"/>
    <mergeCell ref="E17:G17"/>
    <mergeCell ref="AO17:AQ17"/>
    <mergeCell ref="E18:G18"/>
    <mergeCell ref="AO18:AQ18"/>
    <mergeCell ref="E19:G19"/>
    <mergeCell ref="AO19:AQ19"/>
    <mergeCell ref="E20:G20"/>
    <mergeCell ref="AO20:AQ20"/>
    <mergeCell ref="E21:G21"/>
    <mergeCell ref="AO21:AQ21"/>
    <mergeCell ref="E22:G22"/>
    <mergeCell ref="AO22:AQ22"/>
    <mergeCell ref="E23:G23"/>
    <mergeCell ref="AO23:AQ23"/>
    <mergeCell ref="A24:AU24"/>
    <mergeCell ref="A25:AL25"/>
    <mergeCell ref="AM25:AU25"/>
    <mergeCell ref="D26:E26"/>
    <mergeCell ref="F26:I26"/>
    <mergeCell ref="J26:K26"/>
    <mergeCell ref="L26:M26"/>
    <mergeCell ref="N26:X26"/>
    <mergeCell ref="Y26:AH26"/>
    <mergeCell ref="AI26:AL26"/>
    <mergeCell ref="AM26:AU31"/>
    <mergeCell ref="D27:E27"/>
    <mergeCell ref="F27:I27"/>
    <mergeCell ref="J27:K27"/>
    <mergeCell ref="L27:M27"/>
    <mergeCell ref="N27:X27"/>
    <mergeCell ref="Y27:AH27"/>
    <mergeCell ref="AI27:AL27"/>
    <mergeCell ref="Y29:AH29"/>
    <mergeCell ref="AI29:AL29"/>
    <mergeCell ref="D28:E28"/>
    <mergeCell ref="F28:I28"/>
    <mergeCell ref="J28:K28"/>
    <mergeCell ref="L28:M28"/>
    <mergeCell ref="N28:X28"/>
    <mergeCell ref="Y28:AH28"/>
    <mergeCell ref="J30:K30"/>
    <mergeCell ref="L30:M30"/>
    <mergeCell ref="N30:X30"/>
    <mergeCell ref="Y30:AH30"/>
    <mergeCell ref="AI28:AL28"/>
    <mergeCell ref="D29:E29"/>
    <mergeCell ref="F29:I29"/>
    <mergeCell ref="J29:K29"/>
    <mergeCell ref="L29:M29"/>
    <mergeCell ref="N29:X29"/>
    <mergeCell ref="AI30:AL30"/>
    <mergeCell ref="D31:E31"/>
    <mergeCell ref="F31:I31"/>
    <mergeCell ref="J31:K31"/>
    <mergeCell ref="L31:M31"/>
    <mergeCell ref="N31:X31"/>
    <mergeCell ref="Y31:AH31"/>
    <mergeCell ref="AI31:AL31"/>
    <mergeCell ref="D30:E30"/>
    <mergeCell ref="F30:I30"/>
    <mergeCell ref="D32:E32"/>
    <mergeCell ref="F32:I32"/>
    <mergeCell ref="J32:K32"/>
    <mergeCell ref="L32:M32"/>
    <mergeCell ref="N32:X32"/>
    <mergeCell ref="Y32:AH32"/>
    <mergeCell ref="AI32:AL32"/>
    <mergeCell ref="AM32:AU32"/>
    <mergeCell ref="D33:E33"/>
    <mergeCell ref="F33:I33"/>
    <mergeCell ref="J33:K33"/>
    <mergeCell ref="L33:M33"/>
    <mergeCell ref="N33:X33"/>
    <mergeCell ref="Y33:AH33"/>
    <mergeCell ref="AI33:AL33"/>
    <mergeCell ref="AM33:AU34"/>
    <mergeCell ref="AI34:AL34"/>
    <mergeCell ref="D34:E34"/>
    <mergeCell ref="F34:I34"/>
    <mergeCell ref="J34:K34"/>
    <mergeCell ref="L34:M34"/>
    <mergeCell ref="N34:X34"/>
    <mergeCell ref="Y34:AH34"/>
  </mergeCells>
  <conditionalFormatting sqref="E2 G2 M25:M65536 P3:P4 N3:O3 C1 F1:P1 Q1:IV65536 K25:K26 K28:K65536 I25:J65536 A19:H65536 B13:D15 B17:D18 C3:M4 E8:H18 B9:D11 A1:B7 A8:A18 C6:H7 C5:G5 I6:K23 L6:L65536 M6:M23 N6:P65536">
    <cfRule type="cellIs" priority="7" dxfId="605" operator="equal" stopIfTrue="1">
      <formula>0</formula>
    </cfRule>
  </conditionalFormatting>
  <conditionalFormatting sqref="C5:G5 A19:B20 B13:B15 B17:B18 A5:B7 A8:A18 B9:B11">
    <cfRule type="cellIs" priority="6" dxfId="607" operator="equal" stopIfTrue="1">
      <formula>0</formula>
    </cfRule>
  </conditionalFormatting>
  <conditionalFormatting sqref="A27:A34">
    <cfRule type="cellIs" priority="5" dxfId="607" operator="equal" stopIfTrue="1">
      <formula>0</formula>
    </cfRule>
  </conditionalFormatting>
  <conditionalFormatting sqref="K28:K31 J27:J34">
    <cfRule type="cellIs" priority="4" dxfId="607" operator="equal" stopIfTrue="1">
      <formula>0</formula>
    </cfRule>
  </conditionalFormatting>
  <conditionalFormatting sqref="H5:J5">
    <cfRule type="cellIs" priority="3" dxfId="605" operator="equal" stopIfTrue="1">
      <formula>0</formula>
    </cfRule>
  </conditionalFormatting>
  <conditionalFormatting sqref="K5:M5">
    <cfRule type="cellIs" priority="2" dxfId="605" operator="equal" stopIfTrue="1">
      <formula>0</formula>
    </cfRule>
  </conditionalFormatting>
  <conditionalFormatting sqref="N5:P5">
    <cfRule type="cellIs" priority="1" dxfId="605" operator="equal" stopIfTrue="1">
      <formula>0</formula>
    </cfRule>
  </conditionalFormatting>
  <dataValidations count="1">
    <dataValidation allowBlank="1" showInputMessage="1" showErrorMessage="1" promptTitle="HIGH JUMP START HEIGHT" prompt="this is the start point of entering data." sqref="I4"/>
  </dataValidation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3">
      <selection activeCell="M18" sqref="M18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0.6666666666666666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216</v>
      </c>
      <c r="D4" s="133"/>
      <c r="E4" s="128" t="s">
        <v>320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80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3"/>
      <c r="C7" s="93" t="s">
        <v>276</v>
      </c>
      <c r="D7" s="93"/>
      <c r="E7" s="118"/>
      <c r="F7" s="119"/>
      <c r="G7" s="120"/>
      <c r="H7" s="120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2</v>
      </c>
      <c r="B8" s="67">
        <v>49</v>
      </c>
      <c r="C8" s="1" t="s">
        <v>217</v>
      </c>
      <c r="D8" s="80" t="s">
        <v>51</v>
      </c>
      <c r="E8" s="118">
        <v>8</v>
      </c>
      <c r="F8" s="119"/>
      <c r="G8" s="120">
        <v>8.14</v>
      </c>
      <c r="H8" s="120"/>
      <c r="I8" s="120" t="s">
        <v>351</v>
      </c>
      <c r="J8" s="120"/>
      <c r="K8" s="121">
        <v>8.14</v>
      </c>
      <c r="L8" s="121"/>
      <c r="M8" s="68">
        <v>3</v>
      </c>
      <c r="N8" s="110">
        <v>8.4</v>
      </c>
      <c r="O8" s="111"/>
      <c r="P8" s="151" t="s">
        <v>351</v>
      </c>
      <c r="Q8" s="151"/>
      <c r="R8" s="151" t="s">
        <v>351</v>
      </c>
      <c r="S8" s="151"/>
      <c r="T8" s="69">
        <v>8.4</v>
      </c>
      <c r="U8" s="70">
        <v>3</v>
      </c>
    </row>
    <row r="9" spans="1:21" s="65" customFormat="1" ht="18" customHeight="1">
      <c r="A9" s="80">
        <v>3</v>
      </c>
      <c r="B9" s="67">
        <v>86</v>
      </c>
      <c r="C9" s="1" t="s">
        <v>218</v>
      </c>
      <c r="D9" s="80" t="s">
        <v>51</v>
      </c>
      <c r="E9" s="118">
        <v>8.23</v>
      </c>
      <c r="F9" s="119"/>
      <c r="G9" s="120">
        <v>8.45</v>
      </c>
      <c r="H9" s="120"/>
      <c r="I9" s="120">
        <v>8.67</v>
      </c>
      <c r="J9" s="120"/>
      <c r="K9" s="121">
        <v>8.67</v>
      </c>
      <c r="L9" s="121"/>
      <c r="M9" s="68">
        <v>2</v>
      </c>
      <c r="N9" s="110">
        <v>8.35</v>
      </c>
      <c r="O9" s="111"/>
      <c r="P9" s="151">
        <v>8.49</v>
      </c>
      <c r="Q9" s="151"/>
      <c r="R9" s="151">
        <v>8.42</v>
      </c>
      <c r="S9" s="151"/>
      <c r="T9" s="69">
        <v>8.67</v>
      </c>
      <c r="U9" s="70">
        <v>2</v>
      </c>
    </row>
    <row r="10" spans="1:21" s="65" customFormat="1" ht="18" customHeight="1">
      <c r="A10" s="80">
        <v>4</v>
      </c>
      <c r="B10" s="67">
        <v>219</v>
      </c>
      <c r="C10" s="1" t="s">
        <v>219</v>
      </c>
      <c r="D10" s="80" t="s">
        <v>51</v>
      </c>
      <c r="E10" s="118" t="s">
        <v>351</v>
      </c>
      <c r="F10" s="119"/>
      <c r="G10" s="120">
        <v>9.84</v>
      </c>
      <c r="H10" s="120"/>
      <c r="I10" s="120">
        <v>10.2</v>
      </c>
      <c r="J10" s="120"/>
      <c r="K10" s="121">
        <v>10.2</v>
      </c>
      <c r="L10" s="121"/>
      <c r="M10" s="68">
        <v>1</v>
      </c>
      <c r="N10" s="110" t="s">
        <v>351</v>
      </c>
      <c r="O10" s="111"/>
      <c r="P10" s="151">
        <v>10.39</v>
      </c>
      <c r="Q10" s="151"/>
      <c r="R10" s="151">
        <v>10.24</v>
      </c>
      <c r="S10" s="151"/>
      <c r="T10" s="69">
        <v>10.39</v>
      </c>
      <c r="U10" s="70">
        <v>1</v>
      </c>
    </row>
    <row r="11" spans="1:21" s="65" customFormat="1" ht="18" customHeight="1">
      <c r="A11" s="80">
        <v>5</v>
      </c>
      <c r="B11" s="93"/>
      <c r="C11" s="93"/>
      <c r="D11" s="95"/>
      <c r="E11" s="118"/>
      <c r="F11" s="119"/>
      <c r="G11" s="120"/>
      <c r="H11" s="120"/>
      <c r="I11" s="120"/>
      <c r="J11" s="120"/>
      <c r="K11" s="121"/>
      <c r="L11" s="121"/>
      <c r="M11" s="68"/>
      <c r="N11" s="110"/>
      <c r="O11" s="111"/>
      <c r="P11" s="151"/>
      <c r="Q11" s="151"/>
      <c r="R11" s="151"/>
      <c r="S11" s="151"/>
      <c r="T11" s="69"/>
      <c r="U11" s="70"/>
    </row>
    <row r="12" spans="1:21" s="65" customFormat="1" ht="18" customHeight="1">
      <c r="A12" s="80">
        <v>6</v>
      </c>
      <c r="B12" s="93"/>
      <c r="C12" s="93" t="s">
        <v>275</v>
      </c>
      <c r="D12" s="95"/>
      <c r="E12" s="118"/>
      <c r="F12" s="119"/>
      <c r="G12" s="120"/>
      <c r="H12" s="120"/>
      <c r="I12" s="120"/>
      <c r="J12" s="120"/>
      <c r="K12" s="121"/>
      <c r="L12" s="121"/>
      <c r="M12" s="68"/>
      <c r="N12" s="110"/>
      <c r="O12" s="111"/>
      <c r="P12" s="151"/>
      <c r="Q12" s="151"/>
      <c r="R12" s="151"/>
      <c r="S12" s="151"/>
      <c r="T12" s="69"/>
      <c r="U12" s="70"/>
    </row>
    <row r="13" spans="1:21" s="65" customFormat="1" ht="18" customHeight="1">
      <c r="A13" s="80">
        <v>7</v>
      </c>
      <c r="B13" s="71">
        <v>4</v>
      </c>
      <c r="C13" s="1" t="s">
        <v>243</v>
      </c>
      <c r="D13" s="80" t="s">
        <v>48</v>
      </c>
      <c r="E13" s="118">
        <v>10.09</v>
      </c>
      <c r="F13" s="119"/>
      <c r="G13" s="120">
        <v>10.17</v>
      </c>
      <c r="H13" s="120"/>
      <c r="I13" s="120">
        <v>10.08</v>
      </c>
      <c r="J13" s="120"/>
      <c r="K13" s="121">
        <v>10.17</v>
      </c>
      <c r="L13" s="121"/>
      <c r="M13" s="68">
        <v>1</v>
      </c>
      <c r="N13" s="110">
        <v>9.88</v>
      </c>
      <c r="O13" s="111"/>
      <c r="P13" s="151"/>
      <c r="Q13" s="151"/>
      <c r="R13" s="151"/>
      <c r="S13" s="151"/>
      <c r="T13" s="69">
        <v>10.17</v>
      </c>
      <c r="U13" s="70">
        <v>1</v>
      </c>
    </row>
    <row r="14" spans="1:21" s="65" customFormat="1" ht="18" customHeight="1">
      <c r="A14" s="80">
        <v>8</v>
      </c>
      <c r="B14" s="71">
        <v>302</v>
      </c>
      <c r="C14" s="1" t="s">
        <v>244</v>
      </c>
      <c r="D14" s="80" t="s">
        <v>245</v>
      </c>
      <c r="E14" s="118">
        <v>10.05</v>
      </c>
      <c r="F14" s="119"/>
      <c r="G14" s="120" t="s">
        <v>351</v>
      </c>
      <c r="H14" s="120"/>
      <c r="I14" s="120" t="s">
        <v>351</v>
      </c>
      <c r="J14" s="120"/>
      <c r="K14" s="121">
        <v>10.05</v>
      </c>
      <c r="L14" s="121"/>
      <c r="M14" s="68">
        <v>2</v>
      </c>
      <c r="N14" s="110" t="s">
        <v>351</v>
      </c>
      <c r="O14" s="111"/>
      <c r="P14" s="151">
        <v>9.88</v>
      </c>
      <c r="Q14" s="151"/>
      <c r="R14" s="151" t="s">
        <v>351</v>
      </c>
      <c r="S14" s="151"/>
      <c r="T14" s="69">
        <v>10.05</v>
      </c>
      <c r="U14" s="70">
        <v>2</v>
      </c>
    </row>
    <row r="15" spans="1:21" s="65" customFormat="1" ht="18" customHeight="1">
      <c r="A15" s="80">
        <v>9</v>
      </c>
      <c r="B15" s="71"/>
      <c r="C15" s="1"/>
      <c r="D15" s="80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>
        <v>10</v>
      </c>
      <c r="B16" s="93"/>
      <c r="C16" s="93" t="s">
        <v>274</v>
      </c>
      <c r="D16" s="95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80">
        <v>11</v>
      </c>
      <c r="B17" s="71">
        <v>14</v>
      </c>
      <c r="C17" s="1" t="s">
        <v>266</v>
      </c>
      <c r="D17" s="80" t="s">
        <v>64</v>
      </c>
      <c r="E17" s="118"/>
      <c r="F17" s="119"/>
      <c r="G17" s="120">
        <v>9.11</v>
      </c>
      <c r="H17" s="120"/>
      <c r="I17" s="120">
        <v>9.22</v>
      </c>
      <c r="J17" s="120"/>
      <c r="K17" s="121">
        <v>9.22</v>
      </c>
      <c r="L17" s="121"/>
      <c r="M17" s="68">
        <v>2</v>
      </c>
      <c r="N17" s="110">
        <v>9.19</v>
      </c>
      <c r="O17" s="111"/>
      <c r="P17" s="151">
        <v>9.42</v>
      </c>
      <c r="Q17" s="151"/>
      <c r="R17" s="151">
        <v>9.45</v>
      </c>
      <c r="S17" s="151"/>
      <c r="T17" s="69">
        <v>9.45</v>
      </c>
      <c r="U17" s="70">
        <v>2</v>
      </c>
    </row>
    <row r="18" spans="1:21" s="65" customFormat="1" ht="18" customHeight="1">
      <c r="A18" s="80">
        <v>12</v>
      </c>
      <c r="B18" s="71">
        <v>98</v>
      </c>
      <c r="C18" s="1" t="s">
        <v>264</v>
      </c>
      <c r="D18" s="80" t="s">
        <v>51</v>
      </c>
      <c r="E18" s="118" t="s">
        <v>351</v>
      </c>
      <c r="F18" s="119"/>
      <c r="G18" s="120" t="s">
        <v>351</v>
      </c>
      <c r="H18" s="120"/>
      <c r="I18" s="120" t="s">
        <v>351</v>
      </c>
      <c r="J18" s="120"/>
      <c r="K18" s="121" t="s">
        <v>351</v>
      </c>
      <c r="L18" s="121"/>
      <c r="M18" s="68"/>
      <c r="N18" s="110" t="s">
        <v>351</v>
      </c>
      <c r="O18" s="111"/>
      <c r="P18" s="151" t="s">
        <v>351</v>
      </c>
      <c r="Q18" s="151"/>
      <c r="R18" s="151" t="s">
        <v>351</v>
      </c>
      <c r="S18" s="151"/>
      <c r="T18" s="69" t="s">
        <v>351</v>
      </c>
      <c r="U18" s="70"/>
    </row>
    <row r="19" spans="1:21" s="65" customFormat="1" ht="18" customHeight="1">
      <c r="A19" s="80">
        <v>13</v>
      </c>
      <c r="B19" s="71">
        <v>274</v>
      </c>
      <c r="C19" s="1" t="s">
        <v>267</v>
      </c>
      <c r="D19" s="80" t="s">
        <v>51</v>
      </c>
      <c r="E19" s="118">
        <v>10</v>
      </c>
      <c r="F19" s="119"/>
      <c r="G19" s="120" t="s">
        <v>351</v>
      </c>
      <c r="H19" s="120"/>
      <c r="I19" s="120" t="s">
        <v>351</v>
      </c>
      <c r="J19" s="120"/>
      <c r="K19" s="121">
        <v>10</v>
      </c>
      <c r="L19" s="121"/>
      <c r="M19" s="68">
        <v>1</v>
      </c>
      <c r="N19" s="110">
        <v>9.72</v>
      </c>
      <c r="O19" s="111"/>
      <c r="P19" s="151" t="s">
        <v>351</v>
      </c>
      <c r="Q19" s="151"/>
      <c r="R19" s="151">
        <v>9.97</v>
      </c>
      <c r="S19" s="151"/>
      <c r="T19" s="69">
        <v>10</v>
      </c>
      <c r="U19" s="70">
        <v>1</v>
      </c>
    </row>
    <row r="20" spans="1:21" s="65" customFormat="1" ht="18" customHeight="1">
      <c r="A20" s="80">
        <v>14</v>
      </c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8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C4:F6 B8:D10 A1:B6 A20:F64732 A7:A19 E7:F19 B13:D15 B17:D19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 C8:D10 C20:F64732 E7:F19 C13:D15 C17:D19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 C8:D10 C20:F64732 E7:F19 C13:D15 C17:D19">
    <cfRule type="cellIs" priority="15" dxfId="605" operator="equal" stopIfTrue="1">
      <formula>"-"</formula>
    </cfRule>
  </conditionalFormatting>
  <conditionalFormatting sqref="V1:EV64732 A1:F6 B8:D10 A20:F64732 A7:A19 E7:F19 B13:D15 B17:D19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 D8:D10 D13:D15 D17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3">
      <selection activeCell="M22" sqref="M22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0.6701388888888888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202</v>
      </c>
      <c r="D4" s="133"/>
      <c r="E4" s="128" t="s">
        <v>322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80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3"/>
      <c r="C7" s="93" t="s">
        <v>312</v>
      </c>
      <c r="D7" s="95"/>
      <c r="E7" s="118"/>
      <c r="F7" s="119"/>
      <c r="G7" s="118"/>
      <c r="H7" s="119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2</v>
      </c>
      <c r="B8" s="94">
        <v>105</v>
      </c>
      <c r="C8" s="1" t="s">
        <v>203</v>
      </c>
      <c r="D8" s="89" t="s">
        <v>51</v>
      </c>
      <c r="E8" s="118">
        <v>34.37</v>
      </c>
      <c r="F8" s="119"/>
      <c r="G8" s="118">
        <v>36.08</v>
      </c>
      <c r="H8" s="119"/>
      <c r="I8" s="120" t="s">
        <v>351</v>
      </c>
      <c r="J8" s="120"/>
      <c r="K8" s="121">
        <v>36.08</v>
      </c>
      <c r="L8" s="121"/>
      <c r="M8" s="68">
        <v>2</v>
      </c>
      <c r="N8" s="110" t="s">
        <v>351</v>
      </c>
      <c r="O8" s="111"/>
      <c r="P8" s="151" t="s">
        <v>351</v>
      </c>
      <c r="Q8" s="151"/>
      <c r="R8" s="151" t="s">
        <v>351</v>
      </c>
      <c r="S8" s="151"/>
      <c r="T8" s="69">
        <v>36.08</v>
      </c>
      <c r="U8" s="70">
        <v>2</v>
      </c>
    </row>
    <row r="9" spans="1:21" s="65" customFormat="1" ht="18" customHeight="1">
      <c r="A9" s="80">
        <v>3</v>
      </c>
      <c r="B9" s="94">
        <v>203</v>
      </c>
      <c r="C9" s="1" t="s">
        <v>204</v>
      </c>
      <c r="D9" s="89" t="s">
        <v>51</v>
      </c>
      <c r="E9" s="118">
        <v>22.17</v>
      </c>
      <c r="F9" s="119"/>
      <c r="G9" s="120" t="s">
        <v>351</v>
      </c>
      <c r="H9" s="120"/>
      <c r="I9" s="120">
        <v>22.33</v>
      </c>
      <c r="J9" s="120"/>
      <c r="K9" s="121">
        <v>22.33</v>
      </c>
      <c r="L9" s="121"/>
      <c r="M9" s="68">
        <v>4</v>
      </c>
      <c r="N9" s="110">
        <v>21.14</v>
      </c>
      <c r="O9" s="111"/>
      <c r="P9" s="151">
        <v>24.2</v>
      </c>
      <c r="Q9" s="151"/>
      <c r="R9" s="151">
        <v>20.11</v>
      </c>
      <c r="S9" s="151"/>
      <c r="T9" s="69">
        <v>24.2</v>
      </c>
      <c r="U9" s="70">
        <v>4</v>
      </c>
    </row>
    <row r="10" spans="1:21" s="65" customFormat="1" ht="18" customHeight="1">
      <c r="A10" s="80">
        <v>4</v>
      </c>
      <c r="B10" s="94">
        <v>262</v>
      </c>
      <c r="C10" s="1" t="s">
        <v>205</v>
      </c>
      <c r="D10" s="89" t="s">
        <v>48</v>
      </c>
      <c r="E10" s="118">
        <v>46.85</v>
      </c>
      <c r="F10" s="119"/>
      <c r="G10" s="120">
        <v>44.52</v>
      </c>
      <c r="H10" s="120"/>
      <c r="I10" s="120">
        <v>47.85</v>
      </c>
      <c r="J10" s="120"/>
      <c r="K10" s="121">
        <v>47.85</v>
      </c>
      <c r="L10" s="121"/>
      <c r="M10" s="68">
        <v>1</v>
      </c>
      <c r="N10" s="110" t="s">
        <v>351</v>
      </c>
      <c r="O10" s="111"/>
      <c r="P10" s="151">
        <v>46.87</v>
      </c>
      <c r="Q10" s="151"/>
      <c r="R10" s="151" t="s">
        <v>351</v>
      </c>
      <c r="S10" s="151"/>
      <c r="T10" s="69">
        <v>46.87</v>
      </c>
      <c r="U10" s="70">
        <v>1</v>
      </c>
    </row>
    <row r="11" spans="1:21" s="65" customFormat="1" ht="18" customHeight="1">
      <c r="A11" s="80">
        <v>5</v>
      </c>
      <c r="B11" s="94">
        <v>311</v>
      </c>
      <c r="C11" s="1" t="s">
        <v>191</v>
      </c>
      <c r="D11" s="89" t="s">
        <v>75</v>
      </c>
      <c r="E11" s="118">
        <v>30.31</v>
      </c>
      <c r="F11" s="119"/>
      <c r="G11" s="120">
        <v>30.55</v>
      </c>
      <c r="H11" s="120"/>
      <c r="I11" s="120" t="s">
        <v>351</v>
      </c>
      <c r="J11" s="120"/>
      <c r="K11" s="121">
        <v>30.55</v>
      </c>
      <c r="L11" s="121"/>
      <c r="M11" s="68">
        <v>3</v>
      </c>
      <c r="N11" s="110">
        <v>29.12</v>
      </c>
      <c r="O11" s="111"/>
      <c r="P11" s="151">
        <v>31.85</v>
      </c>
      <c r="Q11" s="151"/>
      <c r="R11" s="151" t="s">
        <v>351</v>
      </c>
      <c r="S11" s="151"/>
      <c r="T11" s="69">
        <v>31.85</v>
      </c>
      <c r="U11" s="70">
        <v>3</v>
      </c>
    </row>
    <row r="12" spans="1:21" s="65" customFormat="1" ht="18" customHeight="1">
      <c r="A12" s="80">
        <v>6</v>
      </c>
      <c r="B12" s="94"/>
      <c r="C12" s="1"/>
      <c r="D12" s="89"/>
      <c r="E12" s="118"/>
      <c r="F12" s="119"/>
      <c r="G12" s="120"/>
      <c r="H12" s="120"/>
      <c r="I12" s="120"/>
      <c r="J12" s="120"/>
      <c r="K12" s="121"/>
      <c r="L12" s="121"/>
      <c r="M12" s="68"/>
      <c r="N12" s="110"/>
      <c r="O12" s="111"/>
      <c r="P12" s="151"/>
      <c r="Q12" s="151"/>
      <c r="R12" s="151"/>
      <c r="S12" s="151"/>
      <c r="T12" s="69"/>
      <c r="U12" s="70"/>
    </row>
    <row r="13" spans="1:21" s="65" customFormat="1" ht="18" customHeight="1">
      <c r="A13" s="80">
        <v>7</v>
      </c>
      <c r="B13" s="93"/>
      <c r="C13" s="93" t="s">
        <v>313</v>
      </c>
      <c r="D13" s="95"/>
      <c r="E13" s="118"/>
      <c r="F13" s="119"/>
      <c r="G13" s="120"/>
      <c r="H13" s="120"/>
      <c r="I13" s="120"/>
      <c r="J13" s="120"/>
      <c r="K13" s="121"/>
      <c r="L13" s="121"/>
      <c r="M13" s="68"/>
      <c r="N13" s="110"/>
      <c r="O13" s="111"/>
      <c r="P13" s="151"/>
      <c r="Q13" s="151"/>
      <c r="R13" s="151"/>
      <c r="S13" s="151"/>
      <c r="T13" s="69"/>
      <c r="U13" s="70"/>
    </row>
    <row r="14" spans="1:21" s="65" customFormat="1" ht="18" customHeight="1">
      <c r="A14" s="80">
        <v>8</v>
      </c>
      <c r="B14" s="89">
        <v>102</v>
      </c>
      <c r="C14" s="1" t="s">
        <v>242</v>
      </c>
      <c r="D14" s="89" t="s">
        <v>52</v>
      </c>
      <c r="E14" s="118" t="s">
        <v>351</v>
      </c>
      <c r="F14" s="119"/>
      <c r="G14" s="120" t="s">
        <v>351</v>
      </c>
      <c r="H14" s="120"/>
      <c r="I14" s="120">
        <v>49.47</v>
      </c>
      <c r="J14" s="120"/>
      <c r="K14" s="121">
        <v>49.47</v>
      </c>
      <c r="L14" s="121"/>
      <c r="M14" s="68">
        <v>1</v>
      </c>
      <c r="N14" s="110" t="s">
        <v>351</v>
      </c>
      <c r="O14" s="111"/>
      <c r="P14" s="151">
        <v>49.31</v>
      </c>
      <c r="Q14" s="151"/>
      <c r="R14" s="151">
        <v>49.62</v>
      </c>
      <c r="S14" s="151"/>
      <c r="T14" s="69">
        <v>49.62</v>
      </c>
      <c r="U14" s="70">
        <v>1</v>
      </c>
    </row>
    <row r="15" spans="1:21" s="65" customFormat="1" ht="18" customHeight="1">
      <c r="A15" s="80">
        <v>9</v>
      </c>
      <c r="B15" s="71">
        <v>305</v>
      </c>
      <c r="C15" s="1" t="s">
        <v>238</v>
      </c>
      <c r="D15" s="80" t="s">
        <v>51</v>
      </c>
      <c r="E15" s="118">
        <v>29.77</v>
      </c>
      <c r="F15" s="119"/>
      <c r="G15" s="120">
        <v>29</v>
      </c>
      <c r="H15" s="120"/>
      <c r="I15" s="120" t="s">
        <v>351</v>
      </c>
      <c r="J15" s="120"/>
      <c r="K15" s="121">
        <v>29.77</v>
      </c>
      <c r="L15" s="121"/>
      <c r="M15" s="68">
        <v>2</v>
      </c>
      <c r="N15" s="110">
        <v>30.18</v>
      </c>
      <c r="O15" s="111"/>
      <c r="P15" s="151">
        <v>29.56</v>
      </c>
      <c r="Q15" s="151"/>
      <c r="R15" s="151">
        <v>29.59</v>
      </c>
      <c r="S15" s="151"/>
      <c r="T15" s="69">
        <v>30.18</v>
      </c>
      <c r="U15" s="70">
        <v>2</v>
      </c>
    </row>
    <row r="16" spans="1:21" s="65" customFormat="1" ht="18" customHeight="1">
      <c r="A16" s="80">
        <v>10</v>
      </c>
      <c r="B16" s="71"/>
      <c r="C16" s="1"/>
      <c r="D16" s="80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80">
        <v>11</v>
      </c>
      <c r="B17" s="93"/>
      <c r="C17" s="93" t="s">
        <v>314</v>
      </c>
      <c r="D17" s="95"/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80">
        <v>12</v>
      </c>
      <c r="B18" s="71">
        <v>16</v>
      </c>
      <c r="C18" s="1" t="s">
        <v>255</v>
      </c>
      <c r="D18" s="80" t="s">
        <v>256</v>
      </c>
      <c r="E18" s="118">
        <v>24.87</v>
      </c>
      <c r="F18" s="119"/>
      <c r="G18" s="120">
        <v>24.21</v>
      </c>
      <c r="H18" s="120"/>
      <c r="I18" s="120" t="s">
        <v>351</v>
      </c>
      <c r="J18" s="120"/>
      <c r="K18" s="121">
        <v>24.87</v>
      </c>
      <c r="L18" s="121"/>
      <c r="M18" s="68">
        <v>2</v>
      </c>
      <c r="N18" s="110"/>
      <c r="O18" s="111"/>
      <c r="P18" s="151"/>
      <c r="Q18" s="151"/>
      <c r="R18" s="151"/>
      <c r="S18" s="151"/>
      <c r="T18" s="69">
        <v>24.87</v>
      </c>
      <c r="U18" s="70">
        <v>3</v>
      </c>
    </row>
    <row r="19" spans="1:21" s="65" customFormat="1" ht="18" customHeight="1">
      <c r="A19" s="80">
        <v>13</v>
      </c>
      <c r="B19" s="71">
        <v>25</v>
      </c>
      <c r="C19" s="1" t="s">
        <v>258</v>
      </c>
      <c r="D19" s="80" t="s">
        <v>259</v>
      </c>
      <c r="E19" s="118" t="s">
        <v>351</v>
      </c>
      <c r="F19" s="119"/>
      <c r="G19" s="120">
        <v>30.74</v>
      </c>
      <c r="H19" s="120"/>
      <c r="I19" s="120">
        <v>30.19</v>
      </c>
      <c r="J19" s="120"/>
      <c r="K19" s="121">
        <v>30.74</v>
      </c>
      <c r="L19" s="121"/>
      <c r="M19" s="68">
        <v>1</v>
      </c>
      <c r="N19" s="110">
        <v>30.99</v>
      </c>
      <c r="O19" s="111"/>
      <c r="P19" s="151" t="s">
        <v>351</v>
      </c>
      <c r="Q19" s="151"/>
      <c r="R19" s="151">
        <v>29.56</v>
      </c>
      <c r="S19" s="151"/>
      <c r="T19" s="69">
        <v>30.99</v>
      </c>
      <c r="U19" s="70">
        <v>2</v>
      </c>
    </row>
    <row r="20" spans="1:21" s="65" customFormat="1" ht="18" customHeight="1">
      <c r="A20" s="80">
        <v>14</v>
      </c>
      <c r="B20" s="71">
        <v>95</v>
      </c>
      <c r="C20" s="1" t="s">
        <v>261</v>
      </c>
      <c r="D20" s="80" t="s">
        <v>51</v>
      </c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80">
        <v>15</v>
      </c>
      <c r="B21" s="71">
        <v>317</v>
      </c>
      <c r="C21" s="1" t="s">
        <v>260</v>
      </c>
      <c r="D21" s="80" t="s">
        <v>51</v>
      </c>
      <c r="E21" s="118">
        <v>32.36</v>
      </c>
      <c r="F21" s="119"/>
      <c r="G21" s="120" t="s">
        <v>351</v>
      </c>
      <c r="H21" s="120"/>
      <c r="I21" s="120" t="s">
        <v>351</v>
      </c>
      <c r="J21" s="120"/>
      <c r="K21" s="121">
        <v>32.36</v>
      </c>
      <c r="L21" s="121"/>
      <c r="M21" s="68">
        <v>1</v>
      </c>
      <c r="N21" s="110">
        <v>31.323</v>
      </c>
      <c r="O21" s="111"/>
      <c r="P21" s="151">
        <v>32.91</v>
      </c>
      <c r="Q21" s="151"/>
      <c r="R21" s="151">
        <v>33.16</v>
      </c>
      <c r="S21" s="151"/>
      <c r="T21" s="69">
        <v>33.16</v>
      </c>
      <c r="U21" s="70">
        <v>1</v>
      </c>
    </row>
    <row r="22" spans="1:21" s="65" customFormat="1" ht="18" customHeight="1">
      <c r="A22" s="80">
        <v>16</v>
      </c>
      <c r="B22" s="71"/>
      <c r="C22" s="1"/>
      <c r="D22" s="80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A22:F64732 C4:F6 A1:B6 B8:D12 A7:A21 E7:F21 B14:D16 B18:D21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22:F64732 C1:F6 C8:D12 E7:F21 C14:D16 C18:D21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22:F64732 C1:F6 C8:D12 E7:F21 C14:D16 C18:D21">
    <cfRule type="cellIs" priority="15" dxfId="605" operator="equal" stopIfTrue="1">
      <formula>"-"</formula>
    </cfRule>
  </conditionalFormatting>
  <conditionalFormatting sqref="V1:EV64732 A22:F64732 A1:F6 B8:D12 A7:A21 E7:F21 B14:D16 B18:D21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 D8:D12 D14:D16 D18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5">
      <selection activeCell="M19" sqref="M19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0.7048611111111112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145</v>
      </c>
      <c r="D4" s="133"/>
      <c r="E4" s="128" t="s">
        <v>342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78" t="s">
        <v>22</v>
      </c>
      <c r="U5" s="124" t="s">
        <v>10</v>
      </c>
    </row>
    <row r="6" spans="1:21" s="65" customFormat="1" ht="18" customHeight="1">
      <c r="A6" s="80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78" t="s">
        <v>11</v>
      </c>
      <c r="U6" s="125"/>
    </row>
    <row r="7" spans="1:21" s="65" customFormat="1" ht="18" customHeight="1">
      <c r="A7" s="80">
        <v>1</v>
      </c>
      <c r="B7" s="92"/>
      <c r="C7" s="92" t="s">
        <v>305</v>
      </c>
      <c r="D7" s="92"/>
      <c r="E7" s="118"/>
      <c r="F7" s="119"/>
      <c r="G7" s="120"/>
      <c r="H7" s="120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2</v>
      </c>
      <c r="B8" s="67">
        <v>50</v>
      </c>
      <c r="C8" s="1" t="s">
        <v>53</v>
      </c>
      <c r="D8" s="80" t="s">
        <v>51</v>
      </c>
      <c r="E8" s="118">
        <v>17.25</v>
      </c>
      <c r="F8" s="119"/>
      <c r="G8" s="120">
        <v>18.36</v>
      </c>
      <c r="H8" s="120"/>
      <c r="I8" s="120">
        <v>17</v>
      </c>
      <c r="J8" s="120"/>
      <c r="K8" s="121">
        <v>18.36</v>
      </c>
      <c r="L8" s="121"/>
      <c r="M8" s="68">
        <v>3</v>
      </c>
      <c r="N8" s="110" t="s">
        <v>212</v>
      </c>
      <c r="O8" s="111"/>
      <c r="P8" s="110" t="s">
        <v>212</v>
      </c>
      <c r="Q8" s="111"/>
      <c r="R8" s="110" t="s">
        <v>212</v>
      </c>
      <c r="S8" s="111"/>
      <c r="T8" s="69"/>
      <c r="U8" s="70">
        <v>3</v>
      </c>
    </row>
    <row r="9" spans="1:21" s="65" customFormat="1" ht="18" customHeight="1">
      <c r="A9" s="80">
        <v>3</v>
      </c>
      <c r="B9" s="67">
        <v>91</v>
      </c>
      <c r="C9" s="1" t="s">
        <v>59</v>
      </c>
      <c r="D9" s="80" t="s">
        <v>51</v>
      </c>
      <c r="E9" s="118">
        <v>18</v>
      </c>
      <c r="F9" s="119"/>
      <c r="G9" s="120">
        <v>14.03</v>
      </c>
      <c r="H9" s="120"/>
      <c r="I9" s="120">
        <v>16.89</v>
      </c>
      <c r="J9" s="120"/>
      <c r="K9" s="121">
        <v>18</v>
      </c>
      <c r="L9" s="121"/>
      <c r="M9" s="68">
        <v>6</v>
      </c>
      <c r="N9" s="110" t="s">
        <v>212</v>
      </c>
      <c r="O9" s="111"/>
      <c r="P9" s="110" t="s">
        <v>212</v>
      </c>
      <c r="Q9" s="111"/>
      <c r="R9" s="110" t="s">
        <v>212</v>
      </c>
      <c r="S9" s="111"/>
      <c r="T9" s="69"/>
      <c r="U9" s="70">
        <v>6</v>
      </c>
    </row>
    <row r="10" spans="1:21" s="65" customFormat="1" ht="18" customHeight="1">
      <c r="A10" s="80">
        <v>4</v>
      </c>
      <c r="B10" s="67">
        <v>111</v>
      </c>
      <c r="C10" s="1" t="s">
        <v>60</v>
      </c>
      <c r="D10" s="80" t="s">
        <v>51</v>
      </c>
      <c r="E10" s="118">
        <v>17.12</v>
      </c>
      <c r="F10" s="119"/>
      <c r="G10" s="120">
        <v>19.7</v>
      </c>
      <c r="H10" s="120"/>
      <c r="I10" s="120">
        <v>18.3</v>
      </c>
      <c r="J10" s="120"/>
      <c r="K10" s="121">
        <v>19.7</v>
      </c>
      <c r="L10" s="121"/>
      <c r="M10" s="68">
        <v>2</v>
      </c>
      <c r="N10" s="110" t="s">
        <v>212</v>
      </c>
      <c r="O10" s="111"/>
      <c r="P10" s="110" t="s">
        <v>212</v>
      </c>
      <c r="Q10" s="111"/>
      <c r="R10" s="110" t="s">
        <v>212</v>
      </c>
      <c r="S10" s="111"/>
      <c r="T10" s="69"/>
      <c r="U10" s="70">
        <v>2</v>
      </c>
    </row>
    <row r="11" spans="1:21" s="65" customFormat="1" ht="18" customHeight="1">
      <c r="A11" s="80">
        <v>5</v>
      </c>
      <c r="B11" s="71">
        <v>177</v>
      </c>
      <c r="C11" s="1" t="s">
        <v>56</v>
      </c>
      <c r="D11" s="80" t="s">
        <v>51</v>
      </c>
      <c r="E11" s="118" t="s">
        <v>351</v>
      </c>
      <c r="F11" s="119"/>
      <c r="G11" s="120">
        <v>9.16</v>
      </c>
      <c r="H11" s="120"/>
      <c r="I11" s="120" t="s">
        <v>351</v>
      </c>
      <c r="J11" s="120"/>
      <c r="K11" s="121">
        <v>9.16</v>
      </c>
      <c r="L11" s="121"/>
      <c r="M11" s="68">
        <v>7</v>
      </c>
      <c r="N11" s="110" t="s">
        <v>212</v>
      </c>
      <c r="O11" s="111"/>
      <c r="P11" s="110" t="s">
        <v>212</v>
      </c>
      <c r="Q11" s="111"/>
      <c r="R11" s="110" t="s">
        <v>212</v>
      </c>
      <c r="S11" s="111"/>
      <c r="T11" s="69"/>
      <c r="U11" s="70">
        <v>7</v>
      </c>
    </row>
    <row r="12" spans="1:21" s="65" customFormat="1" ht="18" customHeight="1">
      <c r="A12" s="80">
        <v>6</v>
      </c>
      <c r="B12" s="71">
        <v>215</v>
      </c>
      <c r="C12" s="1" t="s">
        <v>57</v>
      </c>
      <c r="D12" s="80" t="s">
        <v>51</v>
      </c>
      <c r="E12" s="118">
        <v>14.1</v>
      </c>
      <c r="F12" s="119"/>
      <c r="G12" s="120">
        <v>15.18</v>
      </c>
      <c r="H12" s="120"/>
      <c r="I12" s="120">
        <v>18.31</v>
      </c>
      <c r="J12" s="120"/>
      <c r="K12" s="121">
        <v>18.31</v>
      </c>
      <c r="L12" s="121"/>
      <c r="M12" s="68">
        <v>4</v>
      </c>
      <c r="N12" s="110" t="s">
        <v>212</v>
      </c>
      <c r="O12" s="111"/>
      <c r="P12" s="110" t="s">
        <v>212</v>
      </c>
      <c r="Q12" s="111"/>
      <c r="R12" s="110" t="s">
        <v>212</v>
      </c>
      <c r="S12" s="111"/>
      <c r="T12" s="69"/>
      <c r="U12" s="70">
        <v>4</v>
      </c>
    </row>
    <row r="13" spans="1:21" s="65" customFormat="1" ht="18" customHeight="1">
      <c r="A13" s="80">
        <v>7</v>
      </c>
      <c r="B13" s="71">
        <v>252</v>
      </c>
      <c r="C13" s="1" t="s">
        <v>61</v>
      </c>
      <c r="D13" s="80" t="s">
        <v>52</v>
      </c>
      <c r="E13" s="118" t="s">
        <v>351</v>
      </c>
      <c r="F13" s="119"/>
      <c r="G13" s="120">
        <v>26.97</v>
      </c>
      <c r="H13" s="120"/>
      <c r="I13" s="120">
        <v>29.93</v>
      </c>
      <c r="J13" s="120"/>
      <c r="K13" s="121">
        <v>29.93</v>
      </c>
      <c r="L13" s="121"/>
      <c r="M13" s="68">
        <v>1</v>
      </c>
      <c r="N13" s="110" t="s">
        <v>212</v>
      </c>
      <c r="O13" s="111"/>
      <c r="P13" s="110" t="s">
        <v>212</v>
      </c>
      <c r="Q13" s="111"/>
      <c r="R13" s="110" t="s">
        <v>212</v>
      </c>
      <c r="S13" s="111"/>
      <c r="T13" s="69"/>
      <c r="U13" s="70">
        <v>1</v>
      </c>
    </row>
    <row r="14" spans="1:21" s="65" customFormat="1" ht="18" customHeight="1">
      <c r="A14" s="80">
        <v>8</v>
      </c>
      <c r="B14" s="71">
        <v>255</v>
      </c>
      <c r="C14" s="1" t="s">
        <v>62</v>
      </c>
      <c r="D14" s="80" t="s">
        <v>52</v>
      </c>
      <c r="E14" s="118"/>
      <c r="F14" s="119"/>
      <c r="G14" s="120"/>
      <c r="H14" s="120"/>
      <c r="I14" s="120"/>
      <c r="J14" s="120"/>
      <c r="K14" s="121"/>
      <c r="L14" s="121"/>
      <c r="M14" s="68"/>
      <c r="N14" s="110" t="s">
        <v>212</v>
      </c>
      <c r="O14" s="111"/>
      <c r="P14" s="110" t="s">
        <v>212</v>
      </c>
      <c r="Q14" s="111"/>
      <c r="R14" s="110" t="s">
        <v>212</v>
      </c>
      <c r="S14" s="111"/>
      <c r="T14" s="69"/>
      <c r="U14" s="70"/>
    </row>
    <row r="15" spans="1:21" s="65" customFormat="1" ht="18" customHeight="1">
      <c r="A15" s="80">
        <v>9</v>
      </c>
      <c r="B15" s="71">
        <v>267</v>
      </c>
      <c r="C15" s="1" t="s">
        <v>58</v>
      </c>
      <c r="D15" s="80" t="s">
        <v>52</v>
      </c>
      <c r="E15" s="118">
        <v>14.85</v>
      </c>
      <c r="F15" s="119"/>
      <c r="G15" s="120">
        <v>16.53</v>
      </c>
      <c r="H15" s="120"/>
      <c r="I15" s="120">
        <v>18.2</v>
      </c>
      <c r="J15" s="120"/>
      <c r="K15" s="121">
        <v>18.2</v>
      </c>
      <c r="L15" s="121"/>
      <c r="M15" s="68">
        <v>5</v>
      </c>
      <c r="N15" s="110" t="s">
        <v>212</v>
      </c>
      <c r="O15" s="111"/>
      <c r="P15" s="110" t="s">
        <v>212</v>
      </c>
      <c r="Q15" s="111"/>
      <c r="R15" s="110" t="s">
        <v>212</v>
      </c>
      <c r="S15" s="111"/>
      <c r="T15" s="69"/>
      <c r="U15" s="70">
        <v>5</v>
      </c>
    </row>
    <row r="16" spans="1:21" s="65" customFormat="1" ht="18" customHeight="1">
      <c r="A16" s="80">
        <v>10</v>
      </c>
      <c r="B16" s="92"/>
      <c r="C16" s="92"/>
      <c r="D16" s="92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80">
        <v>11</v>
      </c>
      <c r="B17" s="92"/>
      <c r="C17" s="92" t="s">
        <v>306</v>
      </c>
      <c r="D17" s="92"/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80">
        <v>12</v>
      </c>
      <c r="B18" s="71">
        <v>56</v>
      </c>
      <c r="C18" s="1" t="s">
        <v>141</v>
      </c>
      <c r="D18" s="80" t="s">
        <v>48</v>
      </c>
      <c r="E18" s="118">
        <v>28.94</v>
      </c>
      <c r="F18" s="119"/>
      <c r="G18" s="120">
        <v>28.93</v>
      </c>
      <c r="H18" s="120"/>
      <c r="I18" s="120">
        <v>27.69</v>
      </c>
      <c r="J18" s="120"/>
      <c r="K18" s="121">
        <v>28.94</v>
      </c>
      <c r="L18" s="121"/>
      <c r="M18" s="68">
        <v>3</v>
      </c>
      <c r="N18" s="110" t="s">
        <v>212</v>
      </c>
      <c r="O18" s="111"/>
      <c r="P18" s="110" t="s">
        <v>212</v>
      </c>
      <c r="Q18" s="111"/>
      <c r="R18" s="110" t="s">
        <v>212</v>
      </c>
      <c r="S18" s="111"/>
      <c r="T18" s="69"/>
      <c r="U18" s="70">
        <v>3</v>
      </c>
    </row>
    <row r="19" spans="1:21" s="65" customFormat="1" ht="18" customHeight="1">
      <c r="A19" s="80">
        <v>13</v>
      </c>
      <c r="B19" s="71">
        <v>90</v>
      </c>
      <c r="C19" s="1" t="s">
        <v>142</v>
      </c>
      <c r="D19" s="80" t="s">
        <v>51</v>
      </c>
      <c r="E19" s="118" t="s">
        <v>351</v>
      </c>
      <c r="F19" s="119"/>
      <c r="G19" s="120">
        <v>36.63</v>
      </c>
      <c r="H19" s="120"/>
      <c r="I19" s="120">
        <v>34.76</v>
      </c>
      <c r="J19" s="120"/>
      <c r="K19" s="121">
        <v>36.63</v>
      </c>
      <c r="L19" s="121"/>
      <c r="M19" s="68">
        <v>1</v>
      </c>
      <c r="N19" s="110" t="s">
        <v>212</v>
      </c>
      <c r="O19" s="111"/>
      <c r="P19" s="110" t="s">
        <v>212</v>
      </c>
      <c r="Q19" s="111"/>
      <c r="R19" s="110" t="s">
        <v>212</v>
      </c>
      <c r="S19" s="111"/>
      <c r="T19" s="69"/>
      <c r="U19" s="70">
        <v>1</v>
      </c>
    </row>
    <row r="20" spans="1:21" s="65" customFormat="1" ht="18" customHeight="1">
      <c r="A20" s="80">
        <v>14</v>
      </c>
      <c r="B20" s="71">
        <v>198</v>
      </c>
      <c r="C20" s="1" t="s">
        <v>91</v>
      </c>
      <c r="D20" s="80" t="s">
        <v>51</v>
      </c>
      <c r="E20" s="118"/>
      <c r="F20" s="119"/>
      <c r="G20" s="120"/>
      <c r="H20" s="120"/>
      <c r="I20" s="120"/>
      <c r="J20" s="120"/>
      <c r="K20" s="121"/>
      <c r="L20" s="121"/>
      <c r="M20" s="68"/>
      <c r="N20" s="110" t="s">
        <v>212</v>
      </c>
      <c r="O20" s="111"/>
      <c r="P20" s="110" t="s">
        <v>212</v>
      </c>
      <c r="Q20" s="111"/>
      <c r="R20" s="110" t="s">
        <v>212</v>
      </c>
      <c r="S20" s="111"/>
      <c r="T20" s="69"/>
      <c r="U20" s="70"/>
    </row>
    <row r="21" spans="1:21" s="65" customFormat="1" ht="18" customHeight="1">
      <c r="A21" s="80">
        <v>15</v>
      </c>
      <c r="B21" s="71">
        <v>250</v>
      </c>
      <c r="C21" s="1" t="s">
        <v>144</v>
      </c>
      <c r="D21" s="80" t="s">
        <v>52</v>
      </c>
      <c r="E21" s="118">
        <v>29.08</v>
      </c>
      <c r="F21" s="119"/>
      <c r="G21" s="120">
        <v>27.94</v>
      </c>
      <c r="H21" s="120"/>
      <c r="I21" s="120">
        <v>29.46</v>
      </c>
      <c r="J21" s="120"/>
      <c r="K21" s="121">
        <v>29.46</v>
      </c>
      <c r="L21" s="121"/>
      <c r="M21" s="68">
        <v>2</v>
      </c>
      <c r="N21" s="110" t="s">
        <v>212</v>
      </c>
      <c r="O21" s="111"/>
      <c r="P21" s="110" t="s">
        <v>212</v>
      </c>
      <c r="Q21" s="111"/>
      <c r="R21" s="110" t="s">
        <v>212</v>
      </c>
      <c r="S21" s="111"/>
      <c r="T21" s="69"/>
      <c r="U21" s="70">
        <v>2</v>
      </c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77" t="s">
        <v>36</v>
      </c>
      <c r="B25" s="77" t="s">
        <v>12</v>
      </c>
      <c r="C25" s="77" t="s">
        <v>6</v>
      </c>
      <c r="D25" s="77" t="s">
        <v>7</v>
      </c>
      <c r="E25" s="115" t="s">
        <v>37</v>
      </c>
      <c r="F25" s="116"/>
      <c r="G25" s="77" t="s">
        <v>36</v>
      </c>
      <c r="H25" s="77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79">
        <v>9</v>
      </c>
      <c r="H26" s="77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79">
        <v>2</v>
      </c>
      <c r="B27" s="74"/>
      <c r="C27" s="75"/>
      <c r="D27" s="75"/>
      <c r="E27" s="110"/>
      <c r="F27" s="111"/>
      <c r="G27" s="79">
        <v>10</v>
      </c>
      <c r="H27" s="77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79">
        <v>3</v>
      </c>
      <c r="B28" s="74"/>
      <c r="C28" s="75"/>
      <c r="D28" s="75"/>
      <c r="E28" s="110"/>
      <c r="F28" s="111"/>
      <c r="G28" s="79">
        <v>11</v>
      </c>
      <c r="H28" s="77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79">
        <v>4</v>
      </c>
      <c r="B29" s="74"/>
      <c r="C29" s="75"/>
      <c r="D29" s="75"/>
      <c r="E29" s="110"/>
      <c r="F29" s="111"/>
      <c r="G29" s="79">
        <v>12</v>
      </c>
      <c r="H29" s="77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79">
        <v>5</v>
      </c>
      <c r="B30" s="74"/>
      <c r="C30" s="75"/>
      <c r="D30" s="75"/>
      <c r="E30" s="110"/>
      <c r="F30" s="111"/>
      <c r="G30" s="79">
        <v>13</v>
      </c>
      <c r="H30" s="77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79">
        <v>6</v>
      </c>
      <c r="B31" s="74"/>
      <c r="C31" s="75"/>
      <c r="D31" s="75"/>
      <c r="E31" s="110"/>
      <c r="F31" s="111"/>
      <c r="G31" s="79">
        <v>14</v>
      </c>
      <c r="H31" s="77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79">
        <v>7</v>
      </c>
      <c r="B32" s="74"/>
      <c r="C32" s="75"/>
      <c r="D32" s="75"/>
      <c r="E32" s="110"/>
      <c r="F32" s="111"/>
      <c r="G32" s="79">
        <v>15</v>
      </c>
      <c r="H32" s="77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79">
        <v>8</v>
      </c>
      <c r="B33" s="74"/>
      <c r="C33" s="75"/>
      <c r="D33" s="75"/>
      <c r="E33" s="110"/>
      <c r="F33" s="111"/>
      <c r="G33" s="79">
        <v>16</v>
      </c>
      <c r="H33" s="77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  <mergeCell ref="E30:F30"/>
    <mergeCell ref="I30:L30"/>
    <mergeCell ref="M30:P30"/>
    <mergeCell ref="Q30:R30"/>
    <mergeCell ref="E31:F31"/>
    <mergeCell ref="I31:L31"/>
    <mergeCell ref="M31:P31"/>
    <mergeCell ref="Q31:R31"/>
    <mergeCell ref="E28:F28"/>
    <mergeCell ref="I28:L28"/>
    <mergeCell ref="M28:P28"/>
    <mergeCell ref="Q28:R28"/>
    <mergeCell ref="E29:F29"/>
    <mergeCell ref="I29:L29"/>
    <mergeCell ref="M29:P29"/>
    <mergeCell ref="Q29:R29"/>
    <mergeCell ref="I26:L26"/>
    <mergeCell ref="M26:P26"/>
    <mergeCell ref="Q26:R26"/>
    <mergeCell ref="E27:F27"/>
    <mergeCell ref="I27:L27"/>
    <mergeCell ref="M27:P27"/>
    <mergeCell ref="Q27:R27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E22:F22"/>
    <mergeCell ref="G22:H22"/>
    <mergeCell ref="I22:J22"/>
    <mergeCell ref="K22:L22"/>
    <mergeCell ref="N22:O22"/>
    <mergeCell ref="P22:Q22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P19:Q19"/>
    <mergeCell ref="R19:S19"/>
    <mergeCell ref="E18:F18"/>
    <mergeCell ref="G18:H18"/>
    <mergeCell ref="I18:J18"/>
    <mergeCell ref="K18:L18"/>
    <mergeCell ref="N18:O18"/>
    <mergeCell ref="P18:Q18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P15:Q15"/>
    <mergeCell ref="R15:S15"/>
    <mergeCell ref="E14:F14"/>
    <mergeCell ref="G14:H14"/>
    <mergeCell ref="I14:J14"/>
    <mergeCell ref="K14:L14"/>
    <mergeCell ref="N14:O14"/>
    <mergeCell ref="P14:Q14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P11:Q11"/>
    <mergeCell ref="R11:S11"/>
    <mergeCell ref="E10:F10"/>
    <mergeCell ref="G10:H10"/>
    <mergeCell ref="I10:J10"/>
    <mergeCell ref="K10:L10"/>
    <mergeCell ref="N10:O10"/>
    <mergeCell ref="P10:Q10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P7:Q7"/>
    <mergeCell ref="R7:S7"/>
    <mergeCell ref="N5:O5"/>
    <mergeCell ref="P5:Q5"/>
    <mergeCell ref="R5:S5"/>
    <mergeCell ref="U5:U6"/>
    <mergeCell ref="E6:F6"/>
    <mergeCell ref="G6:H6"/>
    <mergeCell ref="I6:J6"/>
    <mergeCell ref="K6:L6"/>
    <mergeCell ref="N6:O6"/>
    <mergeCell ref="P6:Q6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</mergeCells>
  <conditionalFormatting sqref="C1:F2 V1:EV64732 A22:F64732 B18:D21 C4:F6 E7:F21 B8:D15 A1:B6 A7:A21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22:F64732 C18:D21 C1:F6 E7:F21 C8:D15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22:F64732 C18:D21 C1:F6 E7:F21 C8:D15">
    <cfRule type="cellIs" priority="15" dxfId="605" operator="equal" stopIfTrue="1">
      <formula>"-"</formula>
    </cfRule>
  </conditionalFormatting>
  <conditionalFormatting sqref="V1:EV64732 A22:F64732 B18:D21 A1:F6 A7:A21 E7:F21 B8:D15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8:D64732 D1:D6 D8:D15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4">
      <selection activeCell="A23" sqref="A23:U23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0.7083333333333334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 t="s">
        <v>318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223</v>
      </c>
      <c r="D4" s="133"/>
      <c r="E4" s="128" t="s">
        <v>224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80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3"/>
      <c r="C7" s="93" t="s">
        <v>276</v>
      </c>
      <c r="D7" s="93"/>
      <c r="E7" s="118"/>
      <c r="F7" s="119"/>
      <c r="G7" s="118"/>
      <c r="H7" s="119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2</v>
      </c>
      <c r="B8" s="94">
        <v>46</v>
      </c>
      <c r="C8" s="1" t="s">
        <v>225</v>
      </c>
      <c r="D8" s="89" t="s">
        <v>51</v>
      </c>
      <c r="E8" s="118">
        <v>10.99</v>
      </c>
      <c r="F8" s="119"/>
      <c r="G8" s="118">
        <v>11.26</v>
      </c>
      <c r="H8" s="119"/>
      <c r="I8" s="120">
        <v>11.22</v>
      </c>
      <c r="J8" s="120"/>
      <c r="K8" s="121">
        <v>11.26</v>
      </c>
      <c r="L8" s="121"/>
      <c r="M8" s="68">
        <v>1</v>
      </c>
      <c r="N8" s="110" t="s">
        <v>351</v>
      </c>
      <c r="O8" s="111"/>
      <c r="P8" s="151">
        <v>10.95</v>
      </c>
      <c r="Q8" s="151"/>
      <c r="R8" s="151">
        <v>11.57</v>
      </c>
      <c r="S8" s="151"/>
      <c r="T8" s="69">
        <v>11.57</v>
      </c>
      <c r="U8" s="70">
        <v>1</v>
      </c>
    </row>
    <row r="9" spans="1:21" s="65" customFormat="1" ht="18" customHeight="1">
      <c r="A9" s="80">
        <v>3</v>
      </c>
      <c r="B9" s="94">
        <v>47</v>
      </c>
      <c r="C9" s="1" t="s">
        <v>226</v>
      </c>
      <c r="D9" s="89" t="s">
        <v>51</v>
      </c>
      <c r="E9" s="118"/>
      <c r="F9" s="119"/>
      <c r="G9" s="120"/>
      <c r="H9" s="120"/>
      <c r="I9" s="120"/>
      <c r="J9" s="120"/>
      <c r="K9" s="121"/>
      <c r="L9" s="121"/>
      <c r="M9" s="68"/>
      <c r="N9" s="110"/>
      <c r="O9" s="111"/>
      <c r="P9" s="151"/>
      <c r="Q9" s="151"/>
      <c r="R9" s="151"/>
      <c r="S9" s="151"/>
      <c r="T9" s="69"/>
      <c r="U9" s="70"/>
    </row>
    <row r="10" spans="1:21" s="65" customFormat="1" ht="18" customHeight="1">
      <c r="A10" s="80">
        <v>4</v>
      </c>
      <c r="B10" s="94">
        <v>337</v>
      </c>
      <c r="C10" s="1" t="s">
        <v>356</v>
      </c>
      <c r="D10" s="89" t="s">
        <v>52</v>
      </c>
      <c r="E10" s="118">
        <v>10.2</v>
      </c>
      <c r="F10" s="119"/>
      <c r="G10" s="120">
        <v>10.11</v>
      </c>
      <c r="H10" s="120"/>
      <c r="I10" s="120">
        <v>9.89</v>
      </c>
      <c r="J10" s="120"/>
      <c r="K10" s="121">
        <v>10.2</v>
      </c>
      <c r="L10" s="121"/>
      <c r="M10" s="68">
        <v>1</v>
      </c>
      <c r="N10" s="110">
        <v>9.2</v>
      </c>
      <c r="O10" s="111"/>
      <c r="P10" s="151">
        <v>9.81</v>
      </c>
      <c r="Q10" s="151"/>
      <c r="R10" s="151" t="s">
        <v>351</v>
      </c>
      <c r="S10" s="151"/>
      <c r="T10" s="69">
        <v>10.2</v>
      </c>
      <c r="U10" s="70">
        <v>2</v>
      </c>
    </row>
    <row r="11" spans="1:21" s="65" customFormat="1" ht="18" customHeight="1">
      <c r="A11" s="80">
        <v>5</v>
      </c>
      <c r="E11" s="118"/>
      <c r="F11" s="119"/>
      <c r="G11" s="120"/>
      <c r="H11" s="120"/>
      <c r="I11" s="120"/>
      <c r="J11" s="120"/>
      <c r="K11" s="121"/>
      <c r="L11" s="121"/>
      <c r="M11" s="68"/>
      <c r="N11" s="110"/>
      <c r="O11" s="111"/>
      <c r="P11" s="151"/>
      <c r="Q11" s="151"/>
      <c r="R11" s="151"/>
      <c r="S11" s="151"/>
      <c r="T11" s="69"/>
      <c r="U11" s="70"/>
    </row>
    <row r="12" spans="1:21" s="65" customFormat="1" ht="18" customHeight="1">
      <c r="A12" s="80">
        <v>6</v>
      </c>
      <c r="B12" s="93"/>
      <c r="C12" s="93" t="s">
        <v>275</v>
      </c>
      <c r="D12" s="95"/>
      <c r="E12" s="118"/>
      <c r="F12" s="119"/>
      <c r="G12" s="120"/>
      <c r="H12" s="120"/>
      <c r="I12" s="120"/>
      <c r="J12" s="120"/>
      <c r="K12" s="121"/>
      <c r="L12" s="121"/>
      <c r="M12" s="68"/>
      <c r="N12" s="110"/>
      <c r="O12" s="111"/>
      <c r="P12" s="151"/>
      <c r="Q12" s="151"/>
      <c r="R12" s="151"/>
      <c r="S12" s="151"/>
      <c r="T12" s="69"/>
      <c r="U12" s="70"/>
    </row>
    <row r="13" spans="1:21" s="65" customFormat="1" ht="18" customHeight="1">
      <c r="A13" s="80">
        <v>7</v>
      </c>
      <c r="B13" s="94">
        <v>1</v>
      </c>
      <c r="C13" s="1" t="s">
        <v>248</v>
      </c>
      <c r="D13" s="89" t="s">
        <v>75</v>
      </c>
      <c r="E13" s="118">
        <v>8.56</v>
      </c>
      <c r="F13" s="119"/>
      <c r="G13" s="120">
        <v>8.39</v>
      </c>
      <c r="H13" s="120"/>
      <c r="I13" s="120">
        <v>8.71</v>
      </c>
      <c r="J13" s="120"/>
      <c r="K13" s="121">
        <v>8.71</v>
      </c>
      <c r="L13" s="121"/>
      <c r="M13" s="68">
        <v>1</v>
      </c>
      <c r="N13" s="110">
        <v>8.77</v>
      </c>
      <c r="O13" s="111"/>
      <c r="P13" s="151" t="s">
        <v>351</v>
      </c>
      <c r="Q13" s="151"/>
      <c r="R13" s="151" t="s">
        <v>351</v>
      </c>
      <c r="S13" s="151"/>
      <c r="T13" s="69">
        <v>8.77</v>
      </c>
      <c r="U13" s="70">
        <v>1</v>
      </c>
    </row>
    <row r="14" spans="1:21" s="65" customFormat="1" ht="18" customHeight="1">
      <c r="A14" s="80">
        <v>8</v>
      </c>
      <c r="B14" s="71">
        <v>308</v>
      </c>
      <c r="C14" s="1" t="s">
        <v>246</v>
      </c>
      <c r="D14" s="80" t="s">
        <v>75</v>
      </c>
      <c r="E14" s="118"/>
      <c r="F14" s="119"/>
      <c r="G14" s="120"/>
      <c r="H14" s="120"/>
      <c r="I14" s="120"/>
      <c r="J14" s="120"/>
      <c r="K14" s="121"/>
      <c r="L14" s="121"/>
      <c r="M14" s="68"/>
      <c r="N14" s="110"/>
      <c r="O14" s="111"/>
      <c r="P14" s="151"/>
      <c r="Q14" s="151"/>
      <c r="R14" s="151"/>
      <c r="S14" s="151"/>
      <c r="T14" s="69"/>
      <c r="U14" s="70"/>
    </row>
    <row r="15" spans="1:21" s="65" customFormat="1" ht="18" customHeight="1">
      <c r="A15" s="80">
        <v>9</v>
      </c>
      <c r="B15" s="93"/>
      <c r="C15" s="93" t="s">
        <v>274</v>
      </c>
      <c r="D15" s="95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>
        <v>10</v>
      </c>
      <c r="B16" s="71">
        <v>8</v>
      </c>
      <c r="C16" s="1" t="s">
        <v>268</v>
      </c>
      <c r="D16" s="80" t="s">
        <v>52</v>
      </c>
      <c r="E16" s="118">
        <v>7.4</v>
      </c>
      <c r="F16" s="119"/>
      <c r="G16" s="120">
        <v>7.49</v>
      </c>
      <c r="H16" s="120"/>
      <c r="I16" s="120">
        <v>7.22</v>
      </c>
      <c r="J16" s="120"/>
      <c r="K16" s="121">
        <v>7.49</v>
      </c>
      <c r="L16" s="121"/>
      <c r="M16" s="68">
        <v>4</v>
      </c>
      <c r="N16" s="110">
        <v>7.37</v>
      </c>
      <c r="O16" s="111"/>
      <c r="P16" s="151">
        <v>7.54</v>
      </c>
      <c r="Q16" s="151"/>
      <c r="R16" s="151">
        <v>7.51</v>
      </c>
      <c r="S16" s="151"/>
      <c r="T16" s="69">
        <v>7.54</v>
      </c>
      <c r="U16" s="70">
        <v>4</v>
      </c>
    </row>
    <row r="17" spans="1:21" s="65" customFormat="1" ht="18" customHeight="1">
      <c r="A17" s="80">
        <v>11</v>
      </c>
      <c r="B17" s="71">
        <v>17</v>
      </c>
      <c r="C17" s="1" t="s">
        <v>269</v>
      </c>
      <c r="D17" s="80" t="s">
        <v>52</v>
      </c>
      <c r="E17" s="118">
        <v>6.71</v>
      </c>
      <c r="F17" s="119"/>
      <c r="G17" s="120">
        <v>7.17</v>
      </c>
      <c r="H17" s="120"/>
      <c r="I17" s="120">
        <v>7.04</v>
      </c>
      <c r="J17" s="120"/>
      <c r="K17" s="121">
        <v>7.17</v>
      </c>
      <c r="L17" s="121"/>
      <c r="M17" s="68">
        <v>5</v>
      </c>
      <c r="N17" s="110">
        <v>6.88</v>
      </c>
      <c r="O17" s="111"/>
      <c r="P17" s="151">
        <v>6.6</v>
      </c>
      <c r="Q17" s="151"/>
      <c r="R17" s="151">
        <v>7.11</v>
      </c>
      <c r="S17" s="151"/>
      <c r="T17" s="69">
        <v>7.17</v>
      </c>
      <c r="U17" s="70">
        <v>5</v>
      </c>
    </row>
    <row r="18" spans="1:21" s="65" customFormat="1" ht="18" customHeight="1">
      <c r="A18" s="80">
        <v>12</v>
      </c>
      <c r="B18" s="89">
        <v>106</v>
      </c>
      <c r="C18" s="1" t="s">
        <v>249</v>
      </c>
      <c r="D18" s="89" t="s">
        <v>51</v>
      </c>
      <c r="E18" s="118">
        <v>8.54</v>
      </c>
      <c r="F18" s="119"/>
      <c r="G18" s="120">
        <v>8.65</v>
      </c>
      <c r="H18" s="120"/>
      <c r="I18" s="120">
        <v>8.74</v>
      </c>
      <c r="J18" s="120"/>
      <c r="K18" s="121">
        <v>8.74</v>
      </c>
      <c r="L18" s="121"/>
      <c r="M18" s="68">
        <v>3</v>
      </c>
      <c r="N18" s="110">
        <v>9.24</v>
      </c>
      <c r="O18" s="111"/>
      <c r="P18" s="151">
        <v>7.46</v>
      </c>
      <c r="Q18" s="151"/>
      <c r="R18" s="151">
        <v>8.99</v>
      </c>
      <c r="S18" s="151"/>
      <c r="T18" s="69">
        <v>9.24</v>
      </c>
      <c r="U18" s="70">
        <v>3</v>
      </c>
    </row>
    <row r="19" spans="1:21" s="65" customFormat="1" ht="18" customHeight="1">
      <c r="A19" s="80">
        <v>13</v>
      </c>
      <c r="B19" s="71">
        <v>107</v>
      </c>
      <c r="C19" s="1" t="s">
        <v>270</v>
      </c>
      <c r="D19" s="80" t="s">
        <v>51</v>
      </c>
      <c r="E19" s="118">
        <v>5.83</v>
      </c>
      <c r="F19" s="119"/>
      <c r="G19" s="120">
        <v>5.86</v>
      </c>
      <c r="H19" s="120"/>
      <c r="I19" s="120">
        <v>5.68</v>
      </c>
      <c r="J19" s="120"/>
      <c r="K19" s="121">
        <v>5.86</v>
      </c>
      <c r="L19" s="121"/>
      <c r="M19" s="68">
        <v>7</v>
      </c>
      <c r="N19" s="110">
        <v>5.62</v>
      </c>
      <c r="O19" s="111"/>
      <c r="P19" s="151">
        <v>5.95</v>
      </c>
      <c r="Q19" s="151"/>
      <c r="R19" s="151">
        <v>6.07</v>
      </c>
      <c r="S19" s="151"/>
      <c r="T19" s="69">
        <v>6.07</v>
      </c>
      <c r="U19" s="70">
        <v>6</v>
      </c>
    </row>
    <row r="20" spans="1:21" s="65" customFormat="1" ht="18" customHeight="1">
      <c r="A20" s="80">
        <v>14</v>
      </c>
      <c r="B20" s="71">
        <v>134</v>
      </c>
      <c r="C20" s="1" t="s">
        <v>271</v>
      </c>
      <c r="D20" s="80" t="s">
        <v>51</v>
      </c>
      <c r="E20" s="118">
        <v>11.44</v>
      </c>
      <c r="F20" s="119"/>
      <c r="G20" s="120">
        <v>11.85</v>
      </c>
      <c r="H20" s="120"/>
      <c r="I20" s="120">
        <v>12.79</v>
      </c>
      <c r="J20" s="120"/>
      <c r="K20" s="121">
        <v>12.79</v>
      </c>
      <c r="L20" s="121"/>
      <c r="M20" s="68">
        <v>1</v>
      </c>
      <c r="N20" s="110">
        <v>11.51</v>
      </c>
      <c r="O20" s="111"/>
      <c r="P20" s="151">
        <v>11.93</v>
      </c>
      <c r="Q20" s="151"/>
      <c r="R20" s="151" t="s">
        <v>351</v>
      </c>
      <c r="S20" s="151"/>
      <c r="T20" s="69">
        <v>12.79</v>
      </c>
      <c r="U20" s="70">
        <v>1</v>
      </c>
    </row>
    <row r="21" spans="1:21" s="65" customFormat="1" ht="18" customHeight="1">
      <c r="A21" s="80">
        <v>15</v>
      </c>
      <c r="B21" s="71">
        <v>175</v>
      </c>
      <c r="C21" s="1" t="s">
        <v>265</v>
      </c>
      <c r="D21" s="80" t="s">
        <v>51</v>
      </c>
      <c r="E21" s="118">
        <v>5.93</v>
      </c>
      <c r="F21" s="119"/>
      <c r="G21" s="120">
        <v>5.53</v>
      </c>
      <c r="H21" s="120"/>
      <c r="I21" s="120">
        <v>5.77</v>
      </c>
      <c r="J21" s="120"/>
      <c r="K21" s="121">
        <v>5.93</v>
      </c>
      <c r="L21" s="121"/>
      <c r="M21" s="68">
        <v>6</v>
      </c>
      <c r="N21" s="110">
        <v>5.96</v>
      </c>
      <c r="O21" s="111"/>
      <c r="P21" s="151">
        <v>5.5</v>
      </c>
      <c r="Q21" s="151"/>
      <c r="R21" s="151">
        <v>5.77</v>
      </c>
      <c r="S21" s="151"/>
      <c r="T21" s="69">
        <v>5.96</v>
      </c>
      <c r="U21" s="70">
        <v>7</v>
      </c>
    </row>
    <row r="22" spans="1:21" s="65" customFormat="1" ht="18" customHeight="1">
      <c r="A22" s="80">
        <v>16</v>
      </c>
      <c r="B22" s="71">
        <v>324</v>
      </c>
      <c r="C22" s="1" t="s">
        <v>272</v>
      </c>
      <c r="D22" s="80" t="s">
        <v>273</v>
      </c>
      <c r="E22" s="118">
        <v>11.31</v>
      </c>
      <c r="F22" s="119"/>
      <c r="G22" s="120" t="s">
        <v>351</v>
      </c>
      <c r="H22" s="120"/>
      <c r="I22" s="120">
        <v>12.76</v>
      </c>
      <c r="J22" s="120"/>
      <c r="K22" s="121">
        <v>12.76</v>
      </c>
      <c r="L22" s="121"/>
      <c r="M22" s="68">
        <v>2</v>
      </c>
      <c r="N22" s="110">
        <v>11.45</v>
      </c>
      <c r="O22" s="111"/>
      <c r="P22" s="151">
        <v>11.66</v>
      </c>
      <c r="Q22" s="151"/>
      <c r="R22" s="151">
        <v>12.07</v>
      </c>
      <c r="S22" s="151"/>
      <c r="T22" s="69">
        <v>12.76</v>
      </c>
      <c r="U22" s="70">
        <v>2</v>
      </c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A23:F64732 C4:F6 E7:F22 A1:B6 A7:A22 B13:D14 B8:D10 B16:D22">
    <cfRule type="cellIs" priority="25" dxfId="604" operator="equal" stopIfTrue="1">
      <formula>"-"</formula>
    </cfRule>
    <cfRule type="cellIs" priority="26" dxfId="604" operator="equal" stopIfTrue="1">
      <formula>0</formula>
    </cfRule>
    <cfRule type="cellIs" priority="27" dxfId="604" operator="equal" stopIfTrue="1">
      <formula>"ERROR"</formula>
    </cfRule>
  </conditionalFormatting>
  <conditionalFormatting sqref="G1:U2 G4:U64732">
    <cfRule type="cellIs" priority="24" dxfId="605" operator="equal">
      <formula>0</formula>
    </cfRule>
  </conditionalFormatting>
  <conditionalFormatting sqref="C23:F64732 C1:F2 E7:F22 C13:D14 C8:D10 C16:D22 C4:F6 C3:D3">
    <cfRule type="cellIs" priority="22" dxfId="605" operator="equal" stopIfTrue="1">
      <formula>"error"</formula>
    </cfRule>
    <cfRule type="cellIs" priority="23" dxfId="605" operator="equal" stopIfTrue="1">
      <formula>0</formula>
    </cfRule>
  </conditionalFormatting>
  <conditionalFormatting sqref="C23:F64732 C1:F2 E7:F22 C13:D14 C8:D10 C16:D22 C4:F6 C3:D3">
    <cfRule type="cellIs" priority="21" dxfId="605" operator="equal" stopIfTrue="1">
      <formula>"-"</formula>
    </cfRule>
  </conditionalFormatting>
  <conditionalFormatting sqref="V1:EV64732 A23:F64732 A1:F2 A7:A22 E7:F22 B13:D14 B8:D10 B16:D22 A4:F6 A3:D3">
    <cfRule type="cellIs" priority="20" dxfId="605" operator="equal" stopIfTrue="1">
      <formula>FALSE</formula>
    </cfRule>
  </conditionalFormatting>
  <conditionalFormatting sqref="F24:F31">
    <cfRule type="cellIs" priority="17" dxfId="604" operator="equal" stopIfTrue="1">
      <formula>0</formula>
    </cfRule>
    <cfRule type="cellIs" priority="18" dxfId="604" operator="equal" stopIfTrue="1">
      <formula>"error"</formula>
    </cfRule>
    <cfRule type="cellIs" priority="19" dxfId="604" operator="equal" stopIfTrue="1">
      <formula>FALSE</formula>
    </cfRule>
  </conditionalFormatting>
  <conditionalFormatting sqref="F24:F31">
    <cfRule type="cellIs" priority="14" dxfId="604" operator="equal" stopIfTrue="1">
      <formula>0</formula>
    </cfRule>
    <cfRule type="cellIs" priority="15" dxfId="604" operator="equal" stopIfTrue="1">
      <formula>FALSE</formula>
    </cfRule>
    <cfRule type="cellIs" priority="16" dxfId="604" operator="equal" stopIfTrue="1">
      <formula>"error"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D1:D6 D13:D14 D8:D10 D16:D64732">
    <cfRule type="cellIs" priority="9" dxfId="605" operator="equal" stopIfTrue="1">
      <formula>99</formula>
    </cfRule>
    <cfRule type="cellIs" priority="10" dxfId="605" operator="equal" stopIfTrue="1">
      <formula>999</formula>
    </cfRule>
  </conditionalFormatting>
  <conditionalFormatting sqref="D24">
    <cfRule type="cellIs" priority="8" dxfId="605" operator="equal" stopIfTrue="1">
      <formula>99</formula>
    </cfRule>
  </conditionalFormatting>
  <conditionalFormatting sqref="E6:E21 E1:E2">
    <cfRule type="cellIs" priority="7" dxfId="605" operator="equal" stopIfTrue="1">
      <formula>"No Athlete Declared"</formula>
    </cfRule>
  </conditionalFormatting>
  <conditionalFormatting sqref="B65499:B65536">
    <cfRule type="duplicateValues" priority="28" dxfId="606">
      <formula>AND(COUNTIF($B$65499:$B$65536,B65499)&gt;1,NOT(ISBLANK(B65499)))</formula>
    </cfRule>
  </conditionalFormatting>
  <conditionalFormatting sqref="G3:U3">
    <cfRule type="cellIs" priority="6" dxfId="605" operator="equal">
      <formula>0</formula>
    </cfRule>
  </conditionalFormatting>
  <conditionalFormatting sqref="E3:F3">
    <cfRule type="cellIs" priority="4" dxfId="605" operator="equal" stopIfTrue="1">
      <formula>"error"</formula>
    </cfRule>
    <cfRule type="cellIs" priority="5" dxfId="605" operator="equal" stopIfTrue="1">
      <formula>0</formula>
    </cfRule>
  </conditionalFormatting>
  <conditionalFormatting sqref="E3:F3">
    <cfRule type="cellIs" priority="3" dxfId="605" operator="equal" stopIfTrue="1">
      <formula>"-"</formula>
    </cfRule>
  </conditionalFormatting>
  <conditionalFormatting sqref="E3:F3">
    <cfRule type="cellIs" priority="2" dxfId="605" operator="equal" stopIfTrue="1">
      <formula>FALSE</formula>
    </cfRule>
  </conditionalFormatting>
  <conditionalFormatting sqref="E3">
    <cfRule type="cellIs" priority="1" dxfId="605" operator="equal" stopIfTrue="1">
      <formula>"No Athlete Declared"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4">
      <selection activeCell="V18" sqref="V18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0.7083333333333334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350</v>
      </c>
      <c r="D4" s="133"/>
      <c r="E4" s="128" t="s">
        <v>331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3"/>
      <c r="C7" s="93" t="s">
        <v>263</v>
      </c>
      <c r="D7" s="95"/>
      <c r="E7" s="118"/>
      <c r="F7" s="119"/>
      <c r="G7" s="120"/>
      <c r="H7" s="120"/>
      <c r="I7" s="120"/>
      <c r="J7" s="120"/>
      <c r="K7" s="121"/>
      <c r="L7" s="121"/>
      <c r="M7" s="68"/>
      <c r="N7" s="110"/>
      <c r="O7" s="111"/>
      <c r="P7" s="110"/>
      <c r="Q7" s="111"/>
      <c r="R7" s="110"/>
      <c r="S7" s="111"/>
      <c r="T7" s="69"/>
      <c r="U7" s="70"/>
    </row>
    <row r="8" spans="1:21" s="65" customFormat="1" ht="18" customHeight="1">
      <c r="A8" s="80">
        <v>2</v>
      </c>
      <c r="B8" s="67">
        <v>269</v>
      </c>
      <c r="C8" s="1" t="s">
        <v>135</v>
      </c>
      <c r="D8" s="80" t="s">
        <v>51</v>
      </c>
      <c r="E8" s="118">
        <v>9.67</v>
      </c>
      <c r="F8" s="119"/>
      <c r="G8" s="120" t="s">
        <v>351</v>
      </c>
      <c r="H8" s="120"/>
      <c r="I8" s="120">
        <v>8.44</v>
      </c>
      <c r="J8" s="120"/>
      <c r="K8" s="121">
        <v>9.67</v>
      </c>
      <c r="L8" s="121"/>
      <c r="M8" s="68">
        <v>1</v>
      </c>
      <c r="N8" s="110" t="s">
        <v>212</v>
      </c>
      <c r="O8" s="111"/>
      <c r="P8" s="110" t="s">
        <v>212</v>
      </c>
      <c r="Q8" s="111"/>
      <c r="R8" s="110" t="s">
        <v>212</v>
      </c>
      <c r="S8" s="111"/>
      <c r="T8" s="69">
        <v>9.67</v>
      </c>
      <c r="U8" s="70">
        <v>1</v>
      </c>
    </row>
    <row r="9" spans="1:21" s="65" customFormat="1" ht="18" customHeight="1">
      <c r="A9" s="80">
        <v>3</v>
      </c>
      <c r="B9" s="93"/>
      <c r="C9" s="93"/>
      <c r="D9" s="95"/>
      <c r="E9" s="118"/>
      <c r="F9" s="119"/>
      <c r="G9" s="120"/>
      <c r="H9" s="120"/>
      <c r="I9" s="120"/>
      <c r="J9" s="120"/>
      <c r="K9" s="121"/>
      <c r="L9" s="121"/>
      <c r="M9" s="68"/>
      <c r="N9" s="110"/>
      <c r="O9" s="111"/>
      <c r="P9" s="151"/>
      <c r="Q9" s="151"/>
      <c r="R9" s="151"/>
      <c r="S9" s="151"/>
      <c r="T9" s="69"/>
      <c r="U9" s="70"/>
    </row>
    <row r="10" spans="1:21" s="65" customFormat="1" ht="18" customHeight="1">
      <c r="A10" s="80">
        <v>4</v>
      </c>
      <c r="B10" s="67"/>
      <c r="C10" s="1" t="s">
        <v>262</v>
      </c>
      <c r="D10" s="80"/>
      <c r="E10" s="118"/>
      <c r="F10" s="119"/>
      <c r="G10" s="120"/>
      <c r="H10" s="120"/>
      <c r="I10" s="120"/>
      <c r="J10" s="120"/>
      <c r="K10" s="121"/>
      <c r="L10" s="121"/>
      <c r="M10" s="68"/>
      <c r="N10" s="110"/>
      <c r="O10" s="111"/>
      <c r="P10" s="151"/>
      <c r="Q10" s="151"/>
      <c r="R10" s="151"/>
      <c r="S10" s="151"/>
      <c r="T10" s="69"/>
      <c r="U10" s="70"/>
    </row>
    <row r="11" spans="1:21" s="65" customFormat="1" ht="18" customHeight="1">
      <c r="A11" s="80">
        <v>5</v>
      </c>
      <c r="B11" s="67">
        <v>85</v>
      </c>
      <c r="C11" s="1" t="s">
        <v>190</v>
      </c>
      <c r="D11" s="80" t="s">
        <v>51</v>
      </c>
      <c r="E11" s="118"/>
      <c r="F11" s="119"/>
      <c r="G11" s="120"/>
      <c r="H11" s="120"/>
      <c r="I11" s="120"/>
      <c r="J11" s="120"/>
      <c r="K11" s="121"/>
      <c r="L11" s="121"/>
      <c r="M11" s="68"/>
      <c r="N11" s="110"/>
      <c r="O11" s="111"/>
      <c r="P11" s="151"/>
      <c r="Q11" s="151"/>
      <c r="R11" s="151"/>
      <c r="S11" s="151"/>
      <c r="T11" s="69"/>
      <c r="U11" s="70"/>
    </row>
    <row r="12" spans="1:21" s="65" customFormat="1" ht="18" customHeight="1">
      <c r="A12" s="80">
        <v>6</v>
      </c>
      <c r="B12" s="71">
        <v>311</v>
      </c>
      <c r="C12" s="1" t="s">
        <v>191</v>
      </c>
      <c r="D12" s="80" t="s">
        <v>75</v>
      </c>
      <c r="E12" s="118">
        <v>9.67</v>
      </c>
      <c r="F12" s="119"/>
      <c r="G12" s="120">
        <v>9.71</v>
      </c>
      <c r="H12" s="120"/>
      <c r="I12" s="120">
        <v>9.86</v>
      </c>
      <c r="J12" s="120"/>
      <c r="K12" s="121">
        <v>9.86</v>
      </c>
      <c r="L12" s="121"/>
      <c r="M12" s="68">
        <v>1</v>
      </c>
      <c r="N12" s="110">
        <v>9.94</v>
      </c>
      <c r="O12" s="111"/>
      <c r="P12" s="151">
        <v>9.91</v>
      </c>
      <c r="Q12" s="151"/>
      <c r="R12" s="151">
        <v>9.99</v>
      </c>
      <c r="S12" s="151"/>
      <c r="T12" s="69">
        <v>9.99</v>
      </c>
      <c r="U12" s="70">
        <v>1</v>
      </c>
    </row>
    <row r="13" spans="1:21" s="65" customFormat="1" ht="18" customHeight="1">
      <c r="A13" s="80">
        <v>7</v>
      </c>
      <c r="B13" s="93"/>
      <c r="C13" s="93"/>
      <c r="D13" s="95"/>
      <c r="E13" s="118"/>
      <c r="F13" s="119"/>
      <c r="G13" s="120"/>
      <c r="H13" s="120"/>
      <c r="I13" s="120"/>
      <c r="J13" s="120"/>
      <c r="K13" s="121"/>
      <c r="L13" s="121"/>
      <c r="M13" s="68"/>
      <c r="N13" s="110"/>
      <c r="O13" s="111"/>
      <c r="P13" s="151"/>
      <c r="Q13" s="151"/>
      <c r="R13" s="151"/>
      <c r="S13" s="151"/>
      <c r="T13" s="69"/>
      <c r="U13" s="70"/>
    </row>
    <row r="14" spans="1:21" s="65" customFormat="1" ht="18" customHeight="1">
      <c r="A14" s="80">
        <v>8</v>
      </c>
      <c r="B14" s="71"/>
      <c r="C14" s="1" t="s">
        <v>287</v>
      </c>
      <c r="D14" s="80"/>
      <c r="E14" s="118"/>
      <c r="F14" s="119"/>
      <c r="G14" s="120"/>
      <c r="H14" s="120"/>
      <c r="I14" s="120"/>
      <c r="J14" s="120"/>
      <c r="K14" s="121"/>
      <c r="L14" s="121"/>
      <c r="M14" s="68"/>
      <c r="N14" s="110"/>
      <c r="O14" s="111"/>
      <c r="P14" s="151"/>
      <c r="Q14" s="151"/>
      <c r="R14" s="151"/>
      <c r="S14" s="151"/>
      <c r="T14" s="69"/>
      <c r="U14" s="70"/>
    </row>
    <row r="15" spans="1:21" s="65" customFormat="1" ht="18" customHeight="1">
      <c r="A15" s="80">
        <v>9</v>
      </c>
      <c r="B15" s="71">
        <v>287</v>
      </c>
      <c r="C15" s="1" t="s">
        <v>239</v>
      </c>
      <c r="D15" s="80" t="s">
        <v>51</v>
      </c>
      <c r="E15" s="118">
        <v>14.5</v>
      </c>
      <c r="F15" s="119"/>
      <c r="G15" s="120">
        <v>13.53</v>
      </c>
      <c r="H15" s="120"/>
      <c r="I15" s="120">
        <v>13.42</v>
      </c>
      <c r="J15" s="120"/>
      <c r="K15" s="121">
        <v>14.5</v>
      </c>
      <c r="L15" s="121"/>
      <c r="M15" s="68">
        <v>1</v>
      </c>
      <c r="N15" s="110" t="s">
        <v>351</v>
      </c>
      <c r="O15" s="111"/>
      <c r="P15" s="151" t="s">
        <v>353</v>
      </c>
      <c r="Q15" s="151"/>
      <c r="R15" s="151" t="s">
        <v>353</v>
      </c>
      <c r="S15" s="151"/>
      <c r="T15" s="69">
        <v>14.5</v>
      </c>
      <c r="U15" s="70">
        <v>1</v>
      </c>
    </row>
    <row r="16" spans="1:21" s="65" customFormat="1" ht="18" customHeight="1">
      <c r="A16" s="80">
        <v>10</v>
      </c>
      <c r="B16" s="93"/>
      <c r="C16" s="93"/>
      <c r="D16" s="95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80">
        <v>11</v>
      </c>
      <c r="B17" s="71"/>
      <c r="C17" s="1" t="s">
        <v>286</v>
      </c>
      <c r="D17" s="80"/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80">
        <v>12</v>
      </c>
      <c r="B18" s="71">
        <v>58</v>
      </c>
      <c r="C18" s="1" t="s">
        <v>251</v>
      </c>
      <c r="D18" s="80" t="s">
        <v>252</v>
      </c>
      <c r="E18" s="118" t="s">
        <v>351</v>
      </c>
      <c r="F18" s="119"/>
      <c r="G18" s="120">
        <v>11.08</v>
      </c>
      <c r="H18" s="120"/>
      <c r="I18" s="120">
        <v>12.12</v>
      </c>
      <c r="J18" s="120"/>
      <c r="K18" s="121">
        <v>12.12</v>
      </c>
      <c r="L18" s="121"/>
      <c r="M18" s="68">
        <v>1</v>
      </c>
      <c r="N18" s="110">
        <v>11.73</v>
      </c>
      <c r="O18" s="111"/>
      <c r="P18" s="151" t="s">
        <v>353</v>
      </c>
      <c r="Q18" s="151"/>
      <c r="R18" s="151"/>
      <c r="S18" s="151"/>
      <c r="T18" s="69">
        <v>12.12</v>
      </c>
      <c r="U18" s="70">
        <v>1</v>
      </c>
    </row>
    <row r="19" spans="1:21" s="65" customFormat="1" ht="18" customHeight="1">
      <c r="A19" s="80">
        <v>13</v>
      </c>
      <c r="B19" s="71">
        <v>298</v>
      </c>
      <c r="C19" s="1" t="s">
        <v>254</v>
      </c>
      <c r="D19" s="80" t="s">
        <v>51</v>
      </c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80">
        <v>14</v>
      </c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8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U5:U6"/>
    <mergeCell ref="E6:F6"/>
    <mergeCell ref="G6:H6"/>
    <mergeCell ref="I6:J6"/>
    <mergeCell ref="K6:L6"/>
    <mergeCell ref="N6:O6"/>
    <mergeCell ref="P6:Q6"/>
    <mergeCell ref="N8:O8"/>
    <mergeCell ref="P8:Q8"/>
    <mergeCell ref="R8:S8"/>
    <mergeCell ref="N7:O7"/>
    <mergeCell ref="P7:Q7"/>
    <mergeCell ref="N5:O5"/>
    <mergeCell ref="P5:Q5"/>
    <mergeCell ref="R5:S5"/>
    <mergeCell ref="R7:S7"/>
    <mergeCell ref="R9:S9"/>
    <mergeCell ref="E8:F8"/>
    <mergeCell ref="G8:H8"/>
    <mergeCell ref="I8:J8"/>
    <mergeCell ref="K8:L8"/>
    <mergeCell ref="R6:S6"/>
    <mergeCell ref="E7:F7"/>
    <mergeCell ref="G7:H7"/>
    <mergeCell ref="I7:J7"/>
    <mergeCell ref="K7:L7"/>
    <mergeCell ref="E9:F9"/>
    <mergeCell ref="G9:H9"/>
    <mergeCell ref="I9:J9"/>
    <mergeCell ref="K9:L9"/>
    <mergeCell ref="N9:O9"/>
    <mergeCell ref="P9:Q9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A20:F64732 C4:F6 A1:B6 B8:D8 B10:D12 A7:A19 E7:F19 B14:D15 B17:D19">
    <cfRule type="cellIs" priority="20" dxfId="604" operator="equal" stopIfTrue="1">
      <formula>"-"</formula>
    </cfRule>
    <cfRule type="cellIs" priority="21" dxfId="604" operator="equal" stopIfTrue="1">
      <formula>0</formula>
    </cfRule>
    <cfRule type="cellIs" priority="22" dxfId="604" operator="equal" stopIfTrue="1">
      <formula>"ERROR"</formula>
    </cfRule>
  </conditionalFormatting>
  <conditionalFormatting sqref="G1:U6 G7:M7 T7:U7 G8:U64732">
    <cfRule type="cellIs" priority="19" dxfId="605" operator="equal">
      <formula>0</formula>
    </cfRule>
  </conditionalFormatting>
  <conditionalFormatting sqref="C20:F64732 C1:F6 C8:D8 C10:D12 E7:F19 C14:D15 C17:D19">
    <cfRule type="cellIs" priority="17" dxfId="605" operator="equal" stopIfTrue="1">
      <formula>"error"</formula>
    </cfRule>
    <cfRule type="cellIs" priority="18" dxfId="605" operator="equal" stopIfTrue="1">
      <formula>0</formula>
    </cfRule>
  </conditionalFormatting>
  <conditionalFormatting sqref="C20:F64732 C1:F6 C8:D8 C10:D12 E7:F19 C14:D15 C17:D19">
    <cfRule type="cellIs" priority="16" dxfId="605" operator="equal" stopIfTrue="1">
      <formula>"-"</formula>
    </cfRule>
  </conditionalFormatting>
  <conditionalFormatting sqref="V1:EV64732 A20:F64732 A1:F6 B8:D8 B10:D12 A7:A19 E7:F19 B14:D15 B17:D19">
    <cfRule type="cellIs" priority="15" dxfId="605" operator="equal" stopIfTrue="1">
      <formula>FALSE</formula>
    </cfRule>
  </conditionalFormatting>
  <conditionalFormatting sqref="F24:F31">
    <cfRule type="cellIs" priority="12" dxfId="604" operator="equal" stopIfTrue="1">
      <formula>0</formula>
    </cfRule>
    <cfRule type="cellIs" priority="13" dxfId="604" operator="equal" stopIfTrue="1">
      <formula>"error"</formula>
    </cfRule>
    <cfRule type="cellIs" priority="14" dxfId="604" operator="equal" stopIfTrue="1">
      <formula>FALSE</formula>
    </cfRule>
  </conditionalFormatting>
  <conditionalFormatting sqref="F24:F31">
    <cfRule type="cellIs" priority="9" dxfId="604" operator="equal" stopIfTrue="1">
      <formula>0</formula>
    </cfRule>
    <cfRule type="cellIs" priority="10" dxfId="604" operator="equal" stopIfTrue="1">
      <formula>FALSE</formula>
    </cfRule>
    <cfRule type="cellIs" priority="11" dxfId="604" operator="equal" stopIfTrue="1">
      <formula>"error"</formula>
    </cfRule>
  </conditionalFormatting>
  <conditionalFormatting sqref="F24:F31">
    <cfRule type="cellIs" priority="6" dxfId="604" operator="equal" stopIfTrue="1">
      <formula>0</formula>
    </cfRule>
    <cfRule type="cellIs" priority="7" dxfId="604" operator="equal" stopIfTrue="1">
      <formula>"ERROR"</formula>
    </cfRule>
    <cfRule type="cellIs" priority="8" dxfId="604" operator="equal" stopIfTrue="1">
      <formula>FALSE</formula>
    </cfRule>
  </conditionalFormatting>
  <conditionalFormatting sqref="D1:D6 D8 D10:D12 D14:D15 D17:D64732">
    <cfRule type="cellIs" priority="4" dxfId="605" operator="equal" stopIfTrue="1">
      <formula>99</formula>
    </cfRule>
    <cfRule type="cellIs" priority="5" dxfId="605" operator="equal" stopIfTrue="1">
      <formula>999</formula>
    </cfRule>
  </conditionalFormatting>
  <conditionalFormatting sqref="D24">
    <cfRule type="cellIs" priority="3" dxfId="605" operator="equal" stopIfTrue="1">
      <formula>99</formula>
    </cfRule>
  </conditionalFormatting>
  <conditionalFormatting sqref="E6:E21 E1:E3">
    <cfRule type="cellIs" priority="2" dxfId="605" operator="equal" stopIfTrue="1">
      <formula>"No Athlete Declared"</formula>
    </cfRule>
  </conditionalFormatting>
  <conditionalFormatting sqref="B65499:B65536">
    <cfRule type="duplicateValues" priority="23" dxfId="606">
      <formula>AND(COUNTIF($B$65499:$B$65536,B65499)&gt;1,NOT(ISBLANK(B65499)))</formula>
    </cfRule>
  </conditionalFormatting>
  <conditionalFormatting sqref="N7:S7">
    <cfRule type="cellIs" priority="1" dxfId="605" operator="equal">
      <formula>0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4"/>
  <sheetViews>
    <sheetView workbookViewId="0" topLeftCell="A5">
      <selection activeCell="Y12" sqref="Y12"/>
    </sheetView>
  </sheetViews>
  <sheetFormatPr defaultColWidth="9.140625" defaultRowHeight="15"/>
  <cols>
    <col min="1" max="1" width="5.421875" style="58" customWidth="1"/>
    <col min="2" max="2" width="4.7109375" style="58" customWidth="1"/>
    <col min="3" max="4" width="23.57421875" style="58" customWidth="1"/>
    <col min="5" max="5" width="2.28125" style="59" customWidth="1"/>
    <col min="6" max="7" width="2.28125" style="60" customWidth="1"/>
    <col min="8" max="23" width="2.28125" style="58" customWidth="1"/>
    <col min="24" max="24" width="2.28125" style="61" customWidth="1"/>
    <col min="25" max="43" width="2.28125" style="58" customWidth="1"/>
    <col min="44" max="46" width="4.8515625" style="58" customWidth="1"/>
    <col min="47" max="47" width="5.7109375" style="58" customWidth="1"/>
    <col min="48" max="16384" width="9.140625" style="32" customWidth="1"/>
  </cols>
  <sheetData>
    <row r="1" spans="1:47" ht="26.25">
      <c r="A1" s="201" t="s">
        <v>0</v>
      </c>
      <c r="B1" s="201"/>
      <c r="C1" s="201"/>
      <c r="D1" s="2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</row>
    <row r="2" spans="1:47" ht="18.75" customHeight="1">
      <c r="A2" s="203" t="s">
        <v>39</v>
      </c>
      <c r="B2" s="203"/>
      <c r="C2" s="140" t="s">
        <v>47</v>
      </c>
      <c r="D2" s="140"/>
      <c r="E2" s="204" t="s">
        <v>1</v>
      </c>
      <c r="F2" s="204"/>
      <c r="G2" s="204"/>
      <c r="H2" s="204"/>
      <c r="I2" s="204"/>
      <c r="J2" s="205" t="s">
        <v>48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4" t="s">
        <v>2</v>
      </c>
      <c r="AM2" s="204"/>
      <c r="AN2" s="204"/>
      <c r="AO2" s="206" t="s">
        <v>49</v>
      </c>
      <c r="AP2" s="206"/>
      <c r="AQ2" s="206"/>
      <c r="AR2" s="206"/>
      <c r="AS2" s="206"/>
      <c r="AT2" s="206"/>
      <c r="AU2" s="206"/>
    </row>
    <row r="3" spans="1:47" ht="18.75" customHeight="1">
      <c r="A3" s="203"/>
      <c r="B3" s="203"/>
      <c r="C3" s="140"/>
      <c r="D3" s="140"/>
      <c r="E3" s="204" t="s">
        <v>4</v>
      </c>
      <c r="F3" s="204"/>
      <c r="G3" s="204"/>
      <c r="H3" s="204"/>
      <c r="I3" s="204"/>
      <c r="J3" s="189">
        <v>0.4583333333333333</v>
      </c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</row>
    <row r="4" spans="1:47" ht="18.75" customHeight="1">
      <c r="A4" s="192" t="s">
        <v>3</v>
      </c>
      <c r="B4" s="192"/>
      <c r="C4" s="193" t="s">
        <v>89</v>
      </c>
      <c r="D4" s="193"/>
      <c r="E4" s="194"/>
      <c r="F4" s="195"/>
      <c r="G4" s="195"/>
      <c r="H4" s="195"/>
      <c r="I4" s="196"/>
      <c r="J4" s="188" t="s">
        <v>340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</row>
    <row r="5" spans="1:47" ht="18.75" customHeight="1">
      <c r="A5" s="192"/>
      <c r="B5" s="192"/>
      <c r="C5" s="193"/>
      <c r="D5" s="193"/>
      <c r="E5" s="197" t="s">
        <v>40</v>
      </c>
      <c r="F5" s="198"/>
      <c r="G5" s="199"/>
      <c r="H5" s="200"/>
      <c r="I5" s="200"/>
      <c r="J5" s="200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84" t="s">
        <v>9</v>
      </c>
      <c r="AP5" s="184"/>
      <c r="AQ5" s="185"/>
      <c r="AR5" s="186" t="s">
        <v>41</v>
      </c>
      <c r="AS5" s="186" t="s">
        <v>42</v>
      </c>
      <c r="AT5" s="186" t="s">
        <v>38</v>
      </c>
      <c r="AU5" s="186" t="s">
        <v>10</v>
      </c>
    </row>
    <row r="6" spans="1:47" ht="18.75" customHeight="1">
      <c r="A6" s="175" t="s">
        <v>5</v>
      </c>
      <c r="B6" s="176" t="s">
        <v>43</v>
      </c>
      <c r="C6" s="175" t="s">
        <v>6</v>
      </c>
      <c r="D6" s="175" t="s">
        <v>7</v>
      </c>
      <c r="E6" s="177" t="s">
        <v>8</v>
      </c>
      <c r="F6" s="178"/>
      <c r="G6" s="179"/>
      <c r="H6" s="183">
        <v>2.4</v>
      </c>
      <c r="I6" s="183"/>
      <c r="J6" s="183"/>
      <c r="K6" s="172">
        <v>2.5</v>
      </c>
      <c r="L6" s="173"/>
      <c r="M6" s="174"/>
      <c r="N6" s="172">
        <v>2.6</v>
      </c>
      <c r="O6" s="173"/>
      <c r="P6" s="174"/>
      <c r="Q6" s="172">
        <v>2.7</v>
      </c>
      <c r="R6" s="173"/>
      <c r="S6" s="174"/>
      <c r="T6" s="172">
        <v>2.8</v>
      </c>
      <c r="U6" s="173"/>
      <c r="V6" s="174"/>
      <c r="W6" s="172"/>
      <c r="X6" s="173"/>
      <c r="Y6" s="174"/>
      <c r="Z6" s="172"/>
      <c r="AA6" s="173"/>
      <c r="AB6" s="174"/>
      <c r="AC6" s="172"/>
      <c r="AD6" s="173"/>
      <c r="AE6" s="174"/>
      <c r="AF6" s="172"/>
      <c r="AG6" s="173"/>
      <c r="AH6" s="174"/>
      <c r="AI6" s="172"/>
      <c r="AJ6" s="173"/>
      <c r="AK6" s="174"/>
      <c r="AL6" s="172"/>
      <c r="AM6" s="173"/>
      <c r="AN6" s="174"/>
      <c r="AO6" s="184"/>
      <c r="AP6" s="184"/>
      <c r="AQ6" s="185"/>
      <c r="AR6" s="186"/>
      <c r="AS6" s="186"/>
      <c r="AT6" s="186"/>
      <c r="AU6" s="186"/>
    </row>
    <row r="7" spans="1:47" ht="18.75" customHeight="1">
      <c r="A7" s="175"/>
      <c r="B7" s="176"/>
      <c r="C7" s="175"/>
      <c r="D7" s="175"/>
      <c r="E7" s="180"/>
      <c r="F7" s="181"/>
      <c r="G7" s="182"/>
      <c r="H7" s="169" t="s">
        <v>11</v>
      </c>
      <c r="I7" s="169"/>
      <c r="J7" s="169"/>
      <c r="K7" s="169" t="s">
        <v>11</v>
      </c>
      <c r="L7" s="169"/>
      <c r="M7" s="169"/>
      <c r="N7" s="169" t="s">
        <v>11</v>
      </c>
      <c r="O7" s="169"/>
      <c r="P7" s="169"/>
      <c r="Q7" s="169" t="s">
        <v>11</v>
      </c>
      <c r="R7" s="169"/>
      <c r="S7" s="169"/>
      <c r="T7" s="169" t="s">
        <v>11</v>
      </c>
      <c r="U7" s="169"/>
      <c r="V7" s="169"/>
      <c r="W7" s="169" t="s">
        <v>11</v>
      </c>
      <c r="X7" s="169"/>
      <c r="Y7" s="169"/>
      <c r="Z7" s="169" t="s">
        <v>11</v>
      </c>
      <c r="AA7" s="169"/>
      <c r="AB7" s="169"/>
      <c r="AC7" s="169" t="s">
        <v>11</v>
      </c>
      <c r="AD7" s="169"/>
      <c r="AE7" s="169"/>
      <c r="AF7" s="169" t="s">
        <v>11</v>
      </c>
      <c r="AG7" s="169"/>
      <c r="AH7" s="169"/>
      <c r="AI7" s="169" t="s">
        <v>11</v>
      </c>
      <c r="AJ7" s="169"/>
      <c r="AK7" s="169"/>
      <c r="AL7" s="169" t="s">
        <v>11</v>
      </c>
      <c r="AM7" s="169"/>
      <c r="AN7" s="169"/>
      <c r="AO7" s="170" t="s">
        <v>11</v>
      </c>
      <c r="AP7" s="170"/>
      <c r="AQ7" s="171"/>
      <c r="AR7" s="187"/>
      <c r="AS7" s="188"/>
      <c r="AT7" s="188"/>
      <c r="AU7" s="186"/>
    </row>
    <row r="8" spans="1:47" ht="18.75" customHeight="1">
      <c r="A8" s="33">
        <v>1</v>
      </c>
      <c r="B8" s="86"/>
      <c r="C8" s="86" t="s">
        <v>289</v>
      </c>
      <c r="D8" s="86"/>
      <c r="E8" s="162"/>
      <c r="F8" s="163"/>
      <c r="G8" s="163"/>
      <c r="H8" s="37">
        <v>1</v>
      </c>
      <c r="I8" s="38">
        <v>2</v>
      </c>
      <c r="J8" s="102" t="s">
        <v>352</v>
      </c>
      <c r="K8" s="37">
        <v>1</v>
      </c>
      <c r="L8" s="38">
        <v>3</v>
      </c>
      <c r="M8" s="39" t="s">
        <v>352</v>
      </c>
      <c r="N8" s="37">
        <v>1</v>
      </c>
      <c r="O8" s="38">
        <v>5</v>
      </c>
      <c r="P8" s="39" t="s">
        <v>352</v>
      </c>
      <c r="Q8" s="40">
        <v>1</v>
      </c>
      <c r="R8" s="41">
        <v>6</v>
      </c>
      <c r="S8" s="42" t="s">
        <v>352</v>
      </c>
      <c r="T8" s="40">
        <v>1</v>
      </c>
      <c r="U8" s="41">
        <v>7</v>
      </c>
      <c r="V8" s="42" t="s">
        <v>352</v>
      </c>
      <c r="W8" s="40">
        <v>1</v>
      </c>
      <c r="X8" s="41">
        <v>8</v>
      </c>
      <c r="Y8" s="42" t="s">
        <v>352</v>
      </c>
      <c r="Z8" s="40">
        <v>1</v>
      </c>
      <c r="AA8" s="41">
        <v>9</v>
      </c>
      <c r="AB8" s="42" t="s">
        <v>352</v>
      </c>
      <c r="AC8" s="40">
        <v>2</v>
      </c>
      <c r="AD8" s="41" t="s">
        <v>352</v>
      </c>
      <c r="AE8" s="42" t="s">
        <v>352</v>
      </c>
      <c r="AF8" s="40">
        <v>2</v>
      </c>
      <c r="AG8" s="41">
        <v>1</v>
      </c>
      <c r="AH8" s="42" t="s">
        <v>352</v>
      </c>
      <c r="AI8" s="40">
        <v>2</v>
      </c>
      <c r="AJ8" s="41">
        <v>2</v>
      </c>
      <c r="AK8" s="42" t="s">
        <v>352</v>
      </c>
      <c r="AL8" s="40">
        <v>2</v>
      </c>
      <c r="AM8" s="41">
        <v>3</v>
      </c>
      <c r="AN8" s="42" t="s">
        <v>352</v>
      </c>
      <c r="AO8" s="165"/>
      <c r="AP8" s="165"/>
      <c r="AQ8" s="166"/>
      <c r="AR8" s="33"/>
      <c r="AS8" s="43"/>
      <c r="AT8" s="44"/>
      <c r="AU8" s="33"/>
    </row>
    <row r="9" spans="1:47" ht="18.75" customHeight="1">
      <c r="A9" s="33">
        <v>2</v>
      </c>
      <c r="B9" s="85">
        <v>165</v>
      </c>
      <c r="C9" s="35" t="s">
        <v>86</v>
      </c>
      <c r="D9" s="97" t="s">
        <v>51</v>
      </c>
      <c r="E9" s="162">
        <v>1.2</v>
      </c>
      <c r="F9" s="163"/>
      <c r="G9" s="163"/>
      <c r="H9" s="40" t="s">
        <v>352</v>
      </c>
      <c r="I9" s="41"/>
      <c r="J9" s="42"/>
      <c r="K9" s="40" t="s">
        <v>352</v>
      </c>
      <c r="L9" s="41"/>
      <c r="M9" s="42"/>
      <c r="N9" s="40" t="s">
        <v>352</v>
      </c>
      <c r="O9" s="41"/>
      <c r="P9" s="42"/>
      <c r="Q9" s="40"/>
      <c r="R9" s="41"/>
      <c r="S9" s="42"/>
      <c r="T9" s="40" t="s">
        <v>352</v>
      </c>
      <c r="U9" s="41"/>
      <c r="V9" s="42"/>
      <c r="W9" s="40" t="s">
        <v>352</v>
      </c>
      <c r="X9" s="41"/>
      <c r="Y9" s="42"/>
      <c r="Z9" s="40" t="s">
        <v>352</v>
      </c>
      <c r="AA9" s="41"/>
      <c r="AB9" s="42"/>
      <c r="AC9" s="103" t="s">
        <v>351</v>
      </c>
      <c r="AD9" s="104" t="s">
        <v>351</v>
      </c>
      <c r="AE9" s="102" t="s">
        <v>351</v>
      </c>
      <c r="AF9" s="45"/>
      <c r="AG9" s="46"/>
      <c r="AH9" s="47"/>
      <c r="AI9" s="45"/>
      <c r="AJ9" s="46"/>
      <c r="AK9" s="47"/>
      <c r="AL9" s="40"/>
      <c r="AM9" s="41"/>
      <c r="AN9" s="42"/>
      <c r="AO9" s="165">
        <v>1.9</v>
      </c>
      <c r="AP9" s="165"/>
      <c r="AQ9" s="166"/>
      <c r="AR9" s="33"/>
      <c r="AS9" s="43"/>
      <c r="AT9" s="44"/>
      <c r="AU9" s="33">
        <v>2</v>
      </c>
    </row>
    <row r="10" spans="1:47" ht="18.75" customHeight="1">
      <c r="A10" s="33">
        <v>3</v>
      </c>
      <c r="B10" s="34">
        <v>297</v>
      </c>
      <c r="C10" s="35" t="s">
        <v>87</v>
      </c>
      <c r="D10" s="97" t="s">
        <v>51</v>
      </c>
      <c r="E10" s="162">
        <v>1.2</v>
      </c>
      <c r="F10" s="163"/>
      <c r="G10" s="163"/>
      <c r="H10" s="40" t="s">
        <v>352</v>
      </c>
      <c r="I10" s="41"/>
      <c r="J10" s="42"/>
      <c r="K10" s="48" t="s">
        <v>352</v>
      </c>
      <c r="L10" s="41"/>
      <c r="M10" s="42"/>
      <c r="N10" s="40" t="s">
        <v>352</v>
      </c>
      <c r="O10" s="41"/>
      <c r="P10" s="42"/>
      <c r="Q10" s="40" t="s">
        <v>352</v>
      </c>
      <c r="R10" s="41"/>
      <c r="S10" s="42"/>
      <c r="T10" s="40" t="s">
        <v>352</v>
      </c>
      <c r="U10" s="41"/>
      <c r="V10" s="42"/>
      <c r="W10" s="48" t="s">
        <v>352</v>
      </c>
      <c r="X10" s="41"/>
      <c r="Y10" s="42"/>
      <c r="Z10" s="40" t="s">
        <v>352</v>
      </c>
      <c r="AA10" s="41"/>
      <c r="AB10" s="42"/>
      <c r="AC10" s="40" t="s">
        <v>351</v>
      </c>
      <c r="AD10" s="41" t="s">
        <v>352</v>
      </c>
      <c r="AE10" s="42"/>
      <c r="AF10" s="40" t="s">
        <v>351</v>
      </c>
      <c r="AG10" s="41" t="s">
        <v>351</v>
      </c>
      <c r="AH10" s="42" t="s">
        <v>351</v>
      </c>
      <c r="AI10" s="40"/>
      <c r="AJ10" s="41"/>
      <c r="AK10" s="42"/>
      <c r="AL10" s="40"/>
      <c r="AM10" s="41"/>
      <c r="AN10" s="42"/>
      <c r="AO10" s="165">
        <v>2</v>
      </c>
      <c r="AP10" s="165"/>
      <c r="AQ10" s="166"/>
      <c r="AR10" s="33"/>
      <c r="AS10" s="43"/>
      <c r="AT10" s="44"/>
      <c r="AU10" s="33">
        <v>1</v>
      </c>
    </row>
    <row r="11" spans="1:47" ht="18.75" customHeight="1">
      <c r="A11" s="33">
        <v>4</v>
      </c>
      <c r="B11" s="34"/>
      <c r="C11" s="35"/>
      <c r="D11" s="97"/>
      <c r="E11" s="162"/>
      <c r="F11" s="163"/>
      <c r="G11" s="163"/>
      <c r="H11" s="45"/>
      <c r="I11" s="46"/>
      <c r="J11" s="47"/>
      <c r="K11" s="45"/>
      <c r="L11" s="46"/>
      <c r="M11" s="47"/>
      <c r="N11" s="45"/>
      <c r="O11" s="46"/>
      <c r="P11" s="47"/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165"/>
      <c r="AP11" s="165"/>
      <c r="AQ11" s="166"/>
      <c r="AR11" s="33"/>
      <c r="AS11" s="43"/>
      <c r="AT11" s="44"/>
      <c r="AU11" s="33"/>
    </row>
    <row r="12" spans="1:47" ht="18.75" customHeight="1">
      <c r="A12" s="33">
        <v>5</v>
      </c>
      <c r="B12" s="86"/>
      <c r="C12" s="86" t="s">
        <v>292</v>
      </c>
      <c r="D12" s="43"/>
      <c r="E12" s="162"/>
      <c r="F12" s="163"/>
      <c r="G12" s="163"/>
      <c r="H12" s="40"/>
      <c r="I12" s="41"/>
      <c r="J12" s="42"/>
      <c r="K12" s="40"/>
      <c r="L12" s="41"/>
      <c r="M12" s="42"/>
      <c r="N12" s="40"/>
      <c r="O12" s="41"/>
      <c r="P12" s="42"/>
      <c r="Q12" s="40"/>
      <c r="R12" s="41"/>
      <c r="S12" s="42"/>
      <c r="T12" s="40"/>
      <c r="U12" s="41"/>
      <c r="V12" s="42"/>
      <c r="W12" s="40"/>
      <c r="X12" s="41"/>
      <c r="Y12" s="42"/>
      <c r="Z12" s="40"/>
      <c r="AA12" s="41"/>
      <c r="AB12" s="42"/>
      <c r="AC12" s="40"/>
      <c r="AD12" s="41"/>
      <c r="AE12" s="42"/>
      <c r="AF12" s="40"/>
      <c r="AG12" s="41"/>
      <c r="AH12" s="42"/>
      <c r="AI12" s="40"/>
      <c r="AJ12" s="41"/>
      <c r="AK12" s="42"/>
      <c r="AL12" s="40"/>
      <c r="AM12" s="41"/>
      <c r="AN12" s="42"/>
      <c r="AO12" s="165"/>
      <c r="AP12" s="165"/>
      <c r="AQ12" s="166"/>
      <c r="AR12" s="33"/>
      <c r="AS12" s="43"/>
      <c r="AT12" s="44"/>
      <c r="AU12" s="33"/>
    </row>
    <row r="13" spans="1:47" ht="18.75" customHeight="1">
      <c r="A13" s="33">
        <v>6</v>
      </c>
      <c r="B13" s="85">
        <v>201</v>
      </c>
      <c r="C13" s="35" t="s">
        <v>81</v>
      </c>
      <c r="D13" s="97" t="s">
        <v>51</v>
      </c>
      <c r="E13" s="162">
        <v>2.2</v>
      </c>
      <c r="F13" s="163"/>
      <c r="G13" s="163"/>
      <c r="H13" s="40" t="s">
        <v>351</v>
      </c>
      <c r="I13" s="41" t="s">
        <v>352</v>
      </c>
      <c r="J13" s="42"/>
      <c r="K13" s="40" t="s">
        <v>352</v>
      </c>
      <c r="L13" s="41"/>
      <c r="M13" s="42"/>
      <c r="N13" s="40" t="s">
        <v>352</v>
      </c>
      <c r="O13" s="41"/>
      <c r="P13" s="42"/>
      <c r="Q13" s="40" t="s">
        <v>352</v>
      </c>
      <c r="R13" s="41"/>
      <c r="S13" s="42"/>
      <c r="T13" s="40" t="s">
        <v>351</v>
      </c>
      <c r="U13" s="41" t="s">
        <v>351</v>
      </c>
      <c r="V13" s="42" t="s">
        <v>351</v>
      </c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165">
        <v>2.7</v>
      </c>
      <c r="AP13" s="165"/>
      <c r="AQ13" s="166"/>
      <c r="AR13" s="33"/>
      <c r="AS13" s="43"/>
      <c r="AT13" s="44"/>
      <c r="AU13" s="33">
        <v>1</v>
      </c>
    </row>
    <row r="14" spans="1:47" ht="18.75" customHeight="1">
      <c r="A14" s="33">
        <v>7</v>
      </c>
      <c r="B14" s="34">
        <v>289</v>
      </c>
      <c r="C14" s="35" t="s">
        <v>82</v>
      </c>
      <c r="D14" s="97" t="s">
        <v>51</v>
      </c>
      <c r="E14" s="162">
        <v>1.8</v>
      </c>
      <c r="F14" s="163"/>
      <c r="G14" s="163"/>
      <c r="H14" s="49"/>
      <c r="I14" s="50"/>
      <c r="J14" s="51"/>
      <c r="K14" s="49"/>
      <c r="L14" s="50"/>
      <c r="M14" s="51"/>
      <c r="N14" s="49"/>
      <c r="O14" s="50"/>
      <c r="P14" s="51"/>
      <c r="Q14" s="49"/>
      <c r="R14" s="50"/>
      <c r="S14" s="51"/>
      <c r="T14" s="49"/>
      <c r="U14" s="50"/>
      <c r="V14" s="51"/>
      <c r="W14" s="103" t="s">
        <v>352</v>
      </c>
      <c r="X14" s="104"/>
      <c r="Y14" s="102"/>
      <c r="Z14" s="103" t="s">
        <v>352</v>
      </c>
      <c r="AA14" s="104"/>
      <c r="AB14" s="102"/>
      <c r="AC14" s="103" t="s">
        <v>351</v>
      </c>
      <c r="AD14" s="104" t="s">
        <v>351</v>
      </c>
      <c r="AE14" s="102" t="s">
        <v>351</v>
      </c>
      <c r="AF14" s="45"/>
      <c r="AG14" s="46"/>
      <c r="AH14" s="47"/>
      <c r="AI14" s="45"/>
      <c r="AJ14" s="46"/>
      <c r="AK14" s="47"/>
      <c r="AL14" s="40"/>
      <c r="AM14" s="41"/>
      <c r="AN14" s="42"/>
      <c r="AO14" s="165">
        <v>1.9</v>
      </c>
      <c r="AP14" s="165"/>
      <c r="AQ14" s="166"/>
      <c r="AR14" s="33"/>
      <c r="AS14" s="43"/>
      <c r="AT14" s="44"/>
      <c r="AU14" s="33">
        <v>2</v>
      </c>
    </row>
    <row r="15" spans="1:47" ht="18.75" customHeight="1">
      <c r="A15" s="33">
        <v>8</v>
      </c>
      <c r="B15" s="34">
        <v>292</v>
      </c>
      <c r="C15" s="35" t="s">
        <v>78</v>
      </c>
      <c r="D15" s="97" t="s">
        <v>51</v>
      </c>
      <c r="E15" s="162"/>
      <c r="F15" s="163"/>
      <c r="G15" s="163"/>
      <c r="H15" s="40"/>
      <c r="I15" s="41"/>
      <c r="J15" s="42"/>
      <c r="K15" s="40"/>
      <c r="L15" s="41"/>
      <c r="M15" s="42"/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165"/>
      <c r="AP15" s="165"/>
      <c r="AQ15" s="166"/>
      <c r="AR15" s="33"/>
      <c r="AS15" s="43"/>
      <c r="AT15" s="44"/>
      <c r="AU15" s="33"/>
    </row>
    <row r="16" spans="1:47" ht="18.75" customHeight="1">
      <c r="A16" s="33">
        <v>9</v>
      </c>
      <c r="B16" s="86"/>
      <c r="C16" s="86"/>
      <c r="D16" s="43"/>
      <c r="E16" s="162"/>
      <c r="F16" s="163"/>
      <c r="G16" s="164"/>
      <c r="H16" s="53"/>
      <c r="I16" s="54"/>
      <c r="J16" s="55"/>
      <c r="K16" s="45"/>
      <c r="L16" s="46"/>
      <c r="M16" s="47"/>
      <c r="N16" s="45"/>
      <c r="O16" s="46"/>
      <c r="P16" s="47"/>
      <c r="Q16" s="45"/>
      <c r="R16" s="46"/>
      <c r="S16" s="47"/>
      <c r="T16" s="45"/>
      <c r="U16" s="46"/>
      <c r="V16" s="47"/>
      <c r="W16" s="45"/>
      <c r="X16" s="46"/>
      <c r="Y16" s="47"/>
      <c r="Z16" s="45"/>
      <c r="AA16" s="46"/>
      <c r="AB16" s="47"/>
      <c r="AC16" s="45"/>
      <c r="AD16" s="46"/>
      <c r="AE16" s="47"/>
      <c r="AF16" s="45"/>
      <c r="AG16" s="46"/>
      <c r="AH16" s="47"/>
      <c r="AI16" s="53"/>
      <c r="AJ16" s="54"/>
      <c r="AK16" s="55"/>
      <c r="AL16" s="53"/>
      <c r="AM16" s="54"/>
      <c r="AN16" s="55"/>
      <c r="AO16" s="165"/>
      <c r="AP16" s="165"/>
      <c r="AQ16" s="166"/>
      <c r="AR16" s="33"/>
      <c r="AS16" s="43"/>
      <c r="AT16" s="44"/>
      <c r="AU16" s="33"/>
    </row>
    <row r="17" spans="1:47" ht="18.75" customHeight="1">
      <c r="A17" s="33">
        <v>10</v>
      </c>
      <c r="B17" s="86"/>
      <c r="C17" s="86" t="s">
        <v>290</v>
      </c>
      <c r="D17" s="43"/>
      <c r="E17" s="162"/>
      <c r="F17" s="163"/>
      <c r="G17" s="164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165"/>
      <c r="AP17" s="165"/>
      <c r="AQ17" s="166"/>
      <c r="AR17" s="33"/>
      <c r="AS17" s="43"/>
      <c r="AT17" s="44"/>
      <c r="AU17" s="33"/>
    </row>
    <row r="18" spans="1:47" ht="18.75" customHeight="1">
      <c r="A18" s="33">
        <v>11</v>
      </c>
      <c r="B18" s="33">
        <v>173</v>
      </c>
      <c r="C18" s="35" t="s">
        <v>88</v>
      </c>
      <c r="D18" s="97" t="s">
        <v>51</v>
      </c>
      <c r="E18" s="162">
        <v>1.6</v>
      </c>
      <c r="F18" s="163"/>
      <c r="G18" s="164"/>
      <c r="H18" s="40"/>
      <c r="I18" s="41"/>
      <c r="J18" s="42"/>
      <c r="K18" s="40"/>
      <c r="L18" s="41"/>
      <c r="M18" s="42"/>
      <c r="N18" s="40"/>
      <c r="O18" s="41"/>
      <c r="P18" s="42"/>
      <c r="Q18" s="40" t="s">
        <v>351</v>
      </c>
      <c r="R18" s="41" t="s">
        <v>352</v>
      </c>
      <c r="S18" s="42"/>
      <c r="T18" s="40" t="s">
        <v>352</v>
      </c>
      <c r="U18" s="41"/>
      <c r="V18" s="42"/>
      <c r="W18" s="40" t="s">
        <v>351</v>
      </c>
      <c r="X18" s="41" t="s">
        <v>352</v>
      </c>
      <c r="Y18" s="42"/>
      <c r="Z18" s="40" t="s">
        <v>351</v>
      </c>
      <c r="AA18" s="41" t="s">
        <v>351</v>
      </c>
      <c r="AB18" s="42" t="s">
        <v>351</v>
      </c>
      <c r="AC18" s="40"/>
      <c r="AD18" s="41"/>
      <c r="AE18" s="42"/>
      <c r="AF18" s="40"/>
      <c r="AG18" s="41"/>
      <c r="AH18" s="42"/>
      <c r="AI18" s="40"/>
      <c r="AJ18" s="41"/>
      <c r="AK18" s="42"/>
      <c r="AL18" s="40"/>
      <c r="AM18" s="41"/>
      <c r="AN18" s="42"/>
      <c r="AO18" s="165">
        <v>1.8</v>
      </c>
      <c r="AP18" s="165"/>
      <c r="AQ18" s="166"/>
      <c r="AR18" s="33"/>
      <c r="AS18" s="43"/>
      <c r="AT18" s="44"/>
      <c r="AU18" s="33">
        <v>1</v>
      </c>
    </row>
    <row r="19" spans="1:47" ht="18.75" customHeight="1">
      <c r="A19" s="33">
        <v>12</v>
      </c>
      <c r="B19" s="86"/>
      <c r="C19" s="86"/>
      <c r="D19" s="43"/>
      <c r="E19" s="162"/>
      <c r="F19" s="163"/>
      <c r="G19" s="164"/>
      <c r="H19" s="40"/>
      <c r="I19" s="41"/>
      <c r="J19" s="42"/>
      <c r="K19" s="40"/>
      <c r="L19" s="41"/>
      <c r="M19" s="42"/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165"/>
      <c r="AP19" s="165"/>
      <c r="AQ19" s="166"/>
      <c r="AR19" s="33"/>
      <c r="AS19" s="43"/>
      <c r="AT19" s="44"/>
      <c r="AU19" s="33"/>
    </row>
    <row r="20" spans="1:47" ht="18.75" customHeight="1">
      <c r="A20" s="33">
        <v>13</v>
      </c>
      <c r="B20" s="86"/>
      <c r="C20" s="86" t="s">
        <v>263</v>
      </c>
      <c r="D20" s="43"/>
      <c r="E20" s="162"/>
      <c r="F20" s="163"/>
      <c r="G20" s="164"/>
      <c r="H20" s="45"/>
      <c r="I20" s="46"/>
      <c r="J20" s="47"/>
      <c r="K20" s="45"/>
      <c r="L20" s="46"/>
      <c r="M20" s="47"/>
      <c r="N20" s="45"/>
      <c r="O20" s="46"/>
      <c r="P20" s="47"/>
      <c r="Q20" s="45"/>
      <c r="R20" s="46"/>
      <c r="S20" s="47"/>
      <c r="T20" s="53"/>
      <c r="U20" s="54"/>
      <c r="V20" s="55"/>
      <c r="W20" s="53"/>
      <c r="X20" s="54"/>
      <c r="Y20" s="55"/>
      <c r="Z20" s="53"/>
      <c r="AA20" s="54"/>
      <c r="AB20" s="55"/>
      <c r="AC20" s="53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165"/>
      <c r="AP20" s="165"/>
      <c r="AQ20" s="166"/>
      <c r="AR20" s="33"/>
      <c r="AS20" s="43"/>
      <c r="AT20" s="44"/>
      <c r="AU20" s="33"/>
    </row>
    <row r="21" spans="1:47" ht="18.75" customHeight="1">
      <c r="A21" s="33">
        <v>14</v>
      </c>
      <c r="B21" s="86">
        <v>40</v>
      </c>
      <c r="C21" s="86" t="s">
        <v>90</v>
      </c>
      <c r="D21" s="43" t="s">
        <v>51</v>
      </c>
      <c r="E21" s="162">
        <v>2</v>
      </c>
      <c r="F21" s="163"/>
      <c r="G21" s="164"/>
      <c r="H21" s="45" t="s">
        <v>352</v>
      </c>
      <c r="I21" s="46"/>
      <c r="J21" s="47"/>
      <c r="K21" s="45" t="s">
        <v>351</v>
      </c>
      <c r="L21" s="46" t="s">
        <v>351</v>
      </c>
      <c r="M21" s="47" t="s">
        <v>351</v>
      </c>
      <c r="N21" s="45"/>
      <c r="O21" s="46"/>
      <c r="P21" s="47"/>
      <c r="Q21" s="45"/>
      <c r="R21" s="46"/>
      <c r="S21" s="47"/>
      <c r="T21" s="45"/>
      <c r="U21" s="46"/>
      <c r="V21" s="47"/>
      <c r="W21" s="45"/>
      <c r="X21" s="46"/>
      <c r="Y21" s="47"/>
      <c r="Z21" s="45"/>
      <c r="AA21" s="46"/>
      <c r="AB21" s="47"/>
      <c r="AC21" s="103" t="s">
        <v>352</v>
      </c>
      <c r="AD21" s="104"/>
      <c r="AE21" s="102"/>
      <c r="AF21" s="103"/>
      <c r="AG21" s="104"/>
      <c r="AH21" s="102"/>
      <c r="AI21" s="103" t="s">
        <v>352</v>
      </c>
      <c r="AJ21" s="104"/>
      <c r="AK21" s="102"/>
      <c r="AL21" s="103" t="s">
        <v>352</v>
      </c>
      <c r="AM21" s="46"/>
      <c r="AN21" s="47"/>
      <c r="AO21" s="165">
        <v>2.4</v>
      </c>
      <c r="AP21" s="165"/>
      <c r="AQ21" s="166"/>
      <c r="AR21" s="33"/>
      <c r="AS21" s="43"/>
      <c r="AT21" s="44"/>
      <c r="AU21" s="33">
        <v>2</v>
      </c>
    </row>
    <row r="22" spans="1:47" ht="18.75" customHeight="1">
      <c r="A22" s="33">
        <v>15</v>
      </c>
      <c r="B22" s="86">
        <v>198</v>
      </c>
      <c r="C22" s="86" t="s">
        <v>91</v>
      </c>
      <c r="D22" s="43" t="s">
        <v>51</v>
      </c>
      <c r="E22" s="162">
        <v>2.4</v>
      </c>
      <c r="F22" s="163"/>
      <c r="G22" s="164"/>
      <c r="H22" s="45" t="s">
        <v>352</v>
      </c>
      <c r="I22" s="46"/>
      <c r="J22" s="47"/>
      <c r="K22" s="45"/>
      <c r="L22" s="46"/>
      <c r="M22" s="47"/>
      <c r="N22" s="45" t="s">
        <v>352</v>
      </c>
      <c r="O22" s="46"/>
      <c r="P22" s="47"/>
      <c r="Q22" s="45" t="s">
        <v>352</v>
      </c>
      <c r="R22" s="46"/>
      <c r="S22" s="47"/>
      <c r="T22" s="45" t="s">
        <v>351</v>
      </c>
      <c r="U22" s="46" t="s">
        <v>351</v>
      </c>
      <c r="V22" s="47" t="s">
        <v>351</v>
      </c>
      <c r="W22" s="45"/>
      <c r="X22" s="46"/>
      <c r="Y22" s="47"/>
      <c r="Z22" s="45"/>
      <c r="AA22" s="46"/>
      <c r="AB22" s="47"/>
      <c r="AC22" s="45"/>
      <c r="AD22" s="46"/>
      <c r="AE22" s="47"/>
      <c r="AF22" s="45"/>
      <c r="AG22" s="46"/>
      <c r="AH22" s="47"/>
      <c r="AI22" s="45"/>
      <c r="AJ22" s="46"/>
      <c r="AK22" s="47"/>
      <c r="AL22" s="45"/>
      <c r="AM22" s="46"/>
      <c r="AN22" s="47"/>
      <c r="AO22" s="165">
        <v>2.7</v>
      </c>
      <c r="AP22" s="165"/>
      <c r="AQ22" s="166"/>
      <c r="AR22" s="33"/>
      <c r="AS22" s="43"/>
      <c r="AT22" s="44"/>
      <c r="AU22" s="33">
        <v>1</v>
      </c>
    </row>
    <row r="23" spans="1:47" ht="18.75" customHeight="1">
      <c r="A23" s="33">
        <v>16</v>
      </c>
      <c r="B23" s="52">
        <v>209</v>
      </c>
      <c r="C23" s="35" t="s">
        <v>92</v>
      </c>
      <c r="D23" s="97" t="s">
        <v>51</v>
      </c>
      <c r="E23" s="162">
        <v>2.2</v>
      </c>
      <c r="F23" s="163"/>
      <c r="G23" s="164"/>
      <c r="H23" s="45" t="s">
        <v>351</v>
      </c>
      <c r="I23" s="46" t="s">
        <v>351</v>
      </c>
      <c r="J23" s="47" t="s">
        <v>352</v>
      </c>
      <c r="K23" s="45" t="s">
        <v>351</v>
      </c>
      <c r="L23" s="46" t="s">
        <v>351</v>
      </c>
      <c r="M23" s="47" t="s">
        <v>351</v>
      </c>
      <c r="N23" s="45"/>
      <c r="O23" s="46"/>
      <c r="P23" s="47"/>
      <c r="Q23" s="45"/>
      <c r="R23" s="46"/>
      <c r="S23" s="47"/>
      <c r="T23" s="45"/>
      <c r="U23" s="46"/>
      <c r="V23" s="47"/>
      <c r="W23" s="45"/>
      <c r="X23" s="46"/>
      <c r="Y23" s="47"/>
      <c r="Z23" s="45"/>
      <c r="AA23" s="46"/>
      <c r="AB23" s="47"/>
      <c r="AC23" s="45"/>
      <c r="AD23" s="46"/>
      <c r="AE23" s="47"/>
      <c r="AF23" s="45"/>
      <c r="AG23" s="46"/>
      <c r="AH23" s="47"/>
      <c r="AI23" s="103" t="s">
        <v>352</v>
      </c>
      <c r="AJ23" s="104"/>
      <c r="AK23" s="102"/>
      <c r="AL23" s="103" t="s">
        <v>352</v>
      </c>
      <c r="AM23" s="46"/>
      <c r="AN23" s="47"/>
      <c r="AO23" s="165">
        <v>2.4</v>
      </c>
      <c r="AP23" s="165"/>
      <c r="AQ23" s="166"/>
      <c r="AR23" s="33"/>
      <c r="AS23" s="43"/>
      <c r="AT23" s="44"/>
      <c r="AU23" s="33">
        <v>3</v>
      </c>
    </row>
    <row r="24" spans="1:47" s="56" customFormat="1" ht="18.7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</row>
    <row r="25" spans="1:47" ht="18.75" customHeight="1">
      <c r="A25" s="156" t="s">
        <v>35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 t="s">
        <v>34</v>
      </c>
      <c r="AN25" s="156"/>
      <c r="AO25" s="156"/>
      <c r="AP25" s="156"/>
      <c r="AQ25" s="156"/>
      <c r="AR25" s="156"/>
      <c r="AS25" s="156"/>
      <c r="AT25" s="156"/>
      <c r="AU25" s="156"/>
    </row>
    <row r="26" spans="1:47" ht="18.75" customHeight="1">
      <c r="A26" s="43" t="s">
        <v>36</v>
      </c>
      <c r="B26" s="43" t="s">
        <v>44</v>
      </c>
      <c r="C26" s="43" t="s">
        <v>6</v>
      </c>
      <c r="D26" s="156" t="s">
        <v>7</v>
      </c>
      <c r="E26" s="156"/>
      <c r="F26" s="168" t="s">
        <v>37</v>
      </c>
      <c r="G26" s="168"/>
      <c r="H26" s="168"/>
      <c r="I26" s="168"/>
      <c r="J26" s="156" t="s">
        <v>36</v>
      </c>
      <c r="K26" s="156"/>
      <c r="L26" s="156" t="s">
        <v>44</v>
      </c>
      <c r="M26" s="156"/>
      <c r="N26" s="156" t="s">
        <v>6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 t="s">
        <v>7</v>
      </c>
      <c r="Z26" s="156"/>
      <c r="AA26" s="156"/>
      <c r="AB26" s="156"/>
      <c r="AC26" s="156"/>
      <c r="AD26" s="156"/>
      <c r="AE26" s="156"/>
      <c r="AF26" s="156"/>
      <c r="AG26" s="156"/>
      <c r="AH26" s="156"/>
      <c r="AI26" s="161" t="s">
        <v>37</v>
      </c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</row>
    <row r="27" spans="1:47" ht="18.75" customHeight="1">
      <c r="A27" s="33">
        <v>1</v>
      </c>
      <c r="B27" s="43"/>
      <c r="C27" s="57"/>
      <c r="D27" s="153"/>
      <c r="E27" s="153"/>
      <c r="F27" s="152"/>
      <c r="G27" s="152"/>
      <c r="H27" s="152"/>
      <c r="I27" s="152"/>
      <c r="J27" s="154">
        <v>9</v>
      </c>
      <c r="K27" s="155"/>
      <c r="L27" s="156"/>
      <c r="M27" s="156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  <c r="Z27" s="159"/>
      <c r="AA27" s="159"/>
      <c r="AB27" s="159"/>
      <c r="AC27" s="159"/>
      <c r="AD27" s="159"/>
      <c r="AE27" s="159"/>
      <c r="AF27" s="159"/>
      <c r="AG27" s="159"/>
      <c r="AH27" s="160"/>
      <c r="AI27" s="152"/>
      <c r="AJ27" s="152"/>
      <c r="AK27" s="152"/>
      <c r="AL27" s="152"/>
      <c r="AM27" s="161"/>
      <c r="AN27" s="161"/>
      <c r="AO27" s="161"/>
      <c r="AP27" s="161"/>
      <c r="AQ27" s="161"/>
      <c r="AR27" s="161"/>
      <c r="AS27" s="161"/>
      <c r="AT27" s="161"/>
      <c r="AU27" s="161"/>
    </row>
    <row r="28" spans="1:47" ht="18.75" customHeight="1">
      <c r="A28" s="33">
        <v>2</v>
      </c>
      <c r="B28" s="43"/>
      <c r="C28" s="57"/>
      <c r="D28" s="153"/>
      <c r="E28" s="153"/>
      <c r="F28" s="152"/>
      <c r="G28" s="152"/>
      <c r="H28" s="152"/>
      <c r="I28" s="152"/>
      <c r="J28" s="154">
        <v>10</v>
      </c>
      <c r="K28" s="155"/>
      <c r="L28" s="156"/>
      <c r="M28" s="156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159"/>
      <c r="AA28" s="159"/>
      <c r="AB28" s="159"/>
      <c r="AC28" s="159"/>
      <c r="AD28" s="159"/>
      <c r="AE28" s="159"/>
      <c r="AF28" s="159"/>
      <c r="AG28" s="159"/>
      <c r="AH28" s="160"/>
      <c r="AI28" s="152"/>
      <c r="AJ28" s="152"/>
      <c r="AK28" s="152"/>
      <c r="AL28" s="152"/>
      <c r="AM28" s="161"/>
      <c r="AN28" s="161"/>
      <c r="AO28" s="161"/>
      <c r="AP28" s="161"/>
      <c r="AQ28" s="161"/>
      <c r="AR28" s="161"/>
      <c r="AS28" s="161"/>
      <c r="AT28" s="161"/>
      <c r="AU28" s="161"/>
    </row>
    <row r="29" spans="1:47" ht="18.75" customHeight="1">
      <c r="A29" s="33">
        <v>3</v>
      </c>
      <c r="B29" s="43"/>
      <c r="C29" s="57"/>
      <c r="D29" s="153"/>
      <c r="E29" s="153"/>
      <c r="F29" s="152"/>
      <c r="G29" s="152"/>
      <c r="H29" s="152"/>
      <c r="I29" s="152"/>
      <c r="J29" s="154">
        <v>11</v>
      </c>
      <c r="K29" s="155"/>
      <c r="L29" s="156"/>
      <c r="M29" s="156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8"/>
      <c r="Z29" s="159"/>
      <c r="AA29" s="159"/>
      <c r="AB29" s="159"/>
      <c r="AC29" s="159"/>
      <c r="AD29" s="159"/>
      <c r="AE29" s="159"/>
      <c r="AF29" s="159"/>
      <c r="AG29" s="159"/>
      <c r="AH29" s="160"/>
      <c r="AI29" s="152"/>
      <c r="AJ29" s="152"/>
      <c r="AK29" s="152"/>
      <c r="AL29" s="152"/>
      <c r="AM29" s="161"/>
      <c r="AN29" s="161"/>
      <c r="AO29" s="161"/>
      <c r="AP29" s="161"/>
      <c r="AQ29" s="161"/>
      <c r="AR29" s="161"/>
      <c r="AS29" s="161"/>
      <c r="AT29" s="161"/>
      <c r="AU29" s="161"/>
    </row>
    <row r="30" spans="1:47" ht="18.75" customHeight="1">
      <c r="A30" s="33">
        <v>4</v>
      </c>
      <c r="B30" s="43"/>
      <c r="C30" s="57"/>
      <c r="D30" s="153"/>
      <c r="E30" s="153"/>
      <c r="F30" s="152"/>
      <c r="G30" s="152"/>
      <c r="H30" s="152"/>
      <c r="I30" s="152"/>
      <c r="J30" s="154">
        <v>12</v>
      </c>
      <c r="K30" s="155"/>
      <c r="L30" s="156"/>
      <c r="M30" s="156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8"/>
      <c r="Z30" s="159"/>
      <c r="AA30" s="159"/>
      <c r="AB30" s="159"/>
      <c r="AC30" s="159"/>
      <c r="AD30" s="159"/>
      <c r="AE30" s="159"/>
      <c r="AF30" s="159"/>
      <c r="AG30" s="159"/>
      <c r="AH30" s="160"/>
      <c r="AI30" s="152"/>
      <c r="AJ30" s="152"/>
      <c r="AK30" s="152"/>
      <c r="AL30" s="152"/>
      <c r="AM30" s="161"/>
      <c r="AN30" s="161"/>
      <c r="AO30" s="161"/>
      <c r="AP30" s="161"/>
      <c r="AQ30" s="161"/>
      <c r="AR30" s="161"/>
      <c r="AS30" s="161"/>
      <c r="AT30" s="161"/>
      <c r="AU30" s="161"/>
    </row>
    <row r="31" spans="1:47" ht="18.75" customHeight="1">
      <c r="A31" s="33">
        <v>5</v>
      </c>
      <c r="B31" s="43"/>
      <c r="C31" s="57"/>
      <c r="D31" s="153"/>
      <c r="E31" s="153"/>
      <c r="F31" s="152"/>
      <c r="G31" s="152"/>
      <c r="H31" s="152"/>
      <c r="I31" s="152"/>
      <c r="J31" s="154">
        <v>13</v>
      </c>
      <c r="K31" s="155"/>
      <c r="L31" s="156"/>
      <c r="M31" s="156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8"/>
      <c r="Z31" s="159"/>
      <c r="AA31" s="159"/>
      <c r="AB31" s="159"/>
      <c r="AC31" s="159"/>
      <c r="AD31" s="159"/>
      <c r="AE31" s="159"/>
      <c r="AF31" s="159"/>
      <c r="AG31" s="159"/>
      <c r="AH31" s="160"/>
      <c r="AI31" s="152"/>
      <c r="AJ31" s="152"/>
      <c r="AK31" s="152"/>
      <c r="AL31" s="152"/>
      <c r="AM31" s="161"/>
      <c r="AN31" s="161"/>
      <c r="AO31" s="161"/>
      <c r="AP31" s="161"/>
      <c r="AQ31" s="161"/>
      <c r="AR31" s="161"/>
      <c r="AS31" s="161"/>
      <c r="AT31" s="161"/>
      <c r="AU31" s="161"/>
    </row>
    <row r="32" spans="1:47" ht="18.75" customHeight="1">
      <c r="A32" s="33">
        <v>6</v>
      </c>
      <c r="B32" s="43"/>
      <c r="C32" s="57"/>
      <c r="D32" s="153"/>
      <c r="E32" s="153"/>
      <c r="F32" s="152"/>
      <c r="G32" s="152"/>
      <c r="H32" s="152"/>
      <c r="I32" s="152"/>
      <c r="J32" s="154">
        <v>14</v>
      </c>
      <c r="K32" s="155"/>
      <c r="L32" s="156"/>
      <c r="M32" s="156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8"/>
      <c r="Z32" s="159"/>
      <c r="AA32" s="159"/>
      <c r="AB32" s="159"/>
      <c r="AC32" s="159"/>
      <c r="AD32" s="159"/>
      <c r="AE32" s="159"/>
      <c r="AF32" s="159"/>
      <c r="AG32" s="159"/>
      <c r="AH32" s="160"/>
      <c r="AI32" s="152"/>
      <c r="AJ32" s="152"/>
      <c r="AK32" s="152"/>
      <c r="AL32" s="152"/>
      <c r="AM32" s="156" t="s">
        <v>13</v>
      </c>
      <c r="AN32" s="156"/>
      <c r="AO32" s="156"/>
      <c r="AP32" s="156"/>
      <c r="AQ32" s="156"/>
      <c r="AR32" s="156"/>
      <c r="AS32" s="156"/>
      <c r="AT32" s="156"/>
      <c r="AU32" s="156"/>
    </row>
    <row r="33" spans="1:47" ht="18.75" customHeight="1">
      <c r="A33" s="33">
        <v>7</v>
      </c>
      <c r="B33" s="43"/>
      <c r="C33" s="57"/>
      <c r="D33" s="153"/>
      <c r="E33" s="153"/>
      <c r="F33" s="152"/>
      <c r="G33" s="152"/>
      <c r="H33" s="152"/>
      <c r="I33" s="152"/>
      <c r="J33" s="154">
        <v>15</v>
      </c>
      <c r="K33" s="155"/>
      <c r="L33" s="156"/>
      <c r="M33" s="156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159"/>
      <c r="AA33" s="159"/>
      <c r="AB33" s="159"/>
      <c r="AC33" s="159"/>
      <c r="AD33" s="159"/>
      <c r="AE33" s="159"/>
      <c r="AF33" s="159"/>
      <c r="AG33" s="159"/>
      <c r="AH33" s="160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ht="18.75" customHeight="1">
      <c r="A34" s="33">
        <v>8</v>
      </c>
      <c r="B34" s="43"/>
      <c r="C34" s="57"/>
      <c r="D34" s="153"/>
      <c r="E34" s="153"/>
      <c r="F34" s="152"/>
      <c r="G34" s="152"/>
      <c r="H34" s="152"/>
      <c r="I34" s="152"/>
      <c r="J34" s="154">
        <v>16</v>
      </c>
      <c r="K34" s="155"/>
      <c r="L34" s="156"/>
      <c r="M34" s="156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  <c r="Z34" s="159"/>
      <c r="AA34" s="159"/>
      <c r="AB34" s="159"/>
      <c r="AC34" s="159"/>
      <c r="AD34" s="159"/>
      <c r="AE34" s="159"/>
      <c r="AF34" s="159"/>
      <c r="AG34" s="159"/>
      <c r="AH34" s="160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</sheetData>
  <sheetProtection/>
  <mergeCells count="161">
    <mergeCell ref="A1:D1"/>
    <mergeCell ref="E1:AA1"/>
    <mergeCell ref="AB1:AU1"/>
    <mergeCell ref="A2:B3"/>
    <mergeCell ref="C2:D3"/>
    <mergeCell ref="E2:I2"/>
    <mergeCell ref="J2:AK2"/>
    <mergeCell ref="AL2:AN2"/>
    <mergeCell ref="AO2:AU2"/>
    <mergeCell ref="E3:I3"/>
    <mergeCell ref="J3:AU3"/>
    <mergeCell ref="A4:B5"/>
    <mergeCell ref="C4:D5"/>
    <mergeCell ref="E4:I4"/>
    <mergeCell ref="J4:AU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6"/>
    <mergeCell ref="AR5:AR7"/>
    <mergeCell ref="AS5:AS7"/>
    <mergeCell ref="AT5:AT7"/>
    <mergeCell ref="AU5:AU7"/>
    <mergeCell ref="A6:A7"/>
    <mergeCell ref="B6:B7"/>
    <mergeCell ref="C6:C7"/>
    <mergeCell ref="D6:D7"/>
    <mergeCell ref="E6:G7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E8:G8"/>
    <mergeCell ref="AO8:AQ8"/>
    <mergeCell ref="E9:G9"/>
    <mergeCell ref="AO9:AQ9"/>
    <mergeCell ref="E10:G10"/>
    <mergeCell ref="AO10:AQ10"/>
    <mergeCell ref="E11:G11"/>
    <mergeCell ref="AO11:AQ11"/>
    <mergeCell ref="E12:G12"/>
    <mergeCell ref="AO12:AQ12"/>
    <mergeCell ref="E13:G13"/>
    <mergeCell ref="AO13:AQ13"/>
    <mergeCell ref="E14:G14"/>
    <mergeCell ref="AO14:AQ14"/>
    <mergeCell ref="E15:G15"/>
    <mergeCell ref="AO15:AQ15"/>
    <mergeCell ref="E16:G16"/>
    <mergeCell ref="AO16:AQ16"/>
    <mergeCell ref="E17:G17"/>
    <mergeCell ref="AO17:AQ17"/>
    <mergeCell ref="E18:G18"/>
    <mergeCell ref="AO18:AQ18"/>
    <mergeCell ref="E19:G19"/>
    <mergeCell ref="AO19:AQ19"/>
    <mergeCell ref="E20:G20"/>
    <mergeCell ref="AO20:AQ20"/>
    <mergeCell ref="E21:G21"/>
    <mergeCell ref="AO21:AQ21"/>
    <mergeCell ref="E22:G22"/>
    <mergeCell ref="AO22:AQ22"/>
    <mergeCell ref="E23:G23"/>
    <mergeCell ref="AO23:AQ23"/>
    <mergeCell ref="A24:AU24"/>
    <mergeCell ref="A25:AL25"/>
    <mergeCell ref="AM25:AU25"/>
    <mergeCell ref="D26:E26"/>
    <mergeCell ref="F26:I26"/>
    <mergeCell ref="J26:K26"/>
    <mergeCell ref="L26:M26"/>
    <mergeCell ref="N26:X26"/>
    <mergeCell ref="Y26:AH26"/>
    <mergeCell ref="AI26:AL26"/>
    <mergeCell ref="AM26:AU31"/>
    <mergeCell ref="D27:E27"/>
    <mergeCell ref="F27:I27"/>
    <mergeCell ref="J27:K27"/>
    <mergeCell ref="L27:M27"/>
    <mergeCell ref="N27:X27"/>
    <mergeCell ref="Y27:AH27"/>
    <mergeCell ref="AI27:AL27"/>
    <mergeCell ref="Y29:AH29"/>
    <mergeCell ref="AI29:AL29"/>
    <mergeCell ref="D28:E28"/>
    <mergeCell ref="F28:I28"/>
    <mergeCell ref="J28:K28"/>
    <mergeCell ref="L28:M28"/>
    <mergeCell ref="N28:X28"/>
    <mergeCell ref="Y28:AH28"/>
    <mergeCell ref="J30:K30"/>
    <mergeCell ref="L30:M30"/>
    <mergeCell ref="N30:X30"/>
    <mergeCell ref="Y30:AH30"/>
    <mergeCell ref="AI28:AL28"/>
    <mergeCell ref="D29:E29"/>
    <mergeCell ref="F29:I29"/>
    <mergeCell ref="J29:K29"/>
    <mergeCell ref="L29:M29"/>
    <mergeCell ref="N29:X29"/>
    <mergeCell ref="AI30:AL30"/>
    <mergeCell ref="D31:E31"/>
    <mergeCell ref="F31:I31"/>
    <mergeCell ref="J31:K31"/>
    <mergeCell ref="L31:M31"/>
    <mergeCell ref="N31:X31"/>
    <mergeCell ref="Y31:AH31"/>
    <mergeCell ref="AI31:AL31"/>
    <mergeCell ref="D30:E30"/>
    <mergeCell ref="F30:I30"/>
    <mergeCell ref="D32:E32"/>
    <mergeCell ref="F32:I32"/>
    <mergeCell ref="J32:K32"/>
    <mergeCell ref="L32:M32"/>
    <mergeCell ref="N32:X32"/>
    <mergeCell ref="Y32:AH32"/>
    <mergeCell ref="AI32:AL32"/>
    <mergeCell ref="AM32:AU32"/>
    <mergeCell ref="D33:E33"/>
    <mergeCell ref="F33:I33"/>
    <mergeCell ref="J33:K33"/>
    <mergeCell ref="L33:M33"/>
    <mergeCell ref="N33:X33"/>
    <mergeCell ref="Y33:AH33"/>
    <mergeCell ref="AI33:AL33"/>
    <mergeCell ref="AM33:AU34"/>
    <mergeCell ref="AI34:AL34"/>
    <mergeCell ref="D34:E34"/>
    <mergeCell ref="F34:I34"/>
    <mergeCell ref="J34:K34"/>
    <mergeCell ref="L34:M34"/>
    <mergeCell ref="N34:X34"/>
    <mergeCell ref="Y34:AH34"/>
  </mergeCells>
  <conditionalFormatting sqref="E2 G2 N6:O65536 M25:M65536 M3:M23 I3:K23 C3:H7 L3:L65536 P3:P65536 N3:O3 C1 F1:P1 Q1:IV65536 A1:B7 K25:K26 K28:K65536 I25:J65536 A24:H65536 B23:D23 B18:D18 B9:D11 A8:A23 E8:H23">
    <cfRule type="cellIs" priority="6" dxfId="605" operator="equal" stopIfTrue="1">
      <formula>0</formula>
    </cfRule>
  </conditionalFormatting>
  <conditionalFormatting sqref="C5:K5 B23 B18 A5:B7 A8:A20 B9:B11">
    <cfRule type="cellIs" priority="5" dxfId="607" operator="equal" stopIfTrue="1">
      <formula>0</formula>
    </cfRule>
  </conditionalFormatting>
  <conditionalFormatting sqref="A27:A34">
    <cfRule type="cellIs" priority="4" dxfId="607" operator="equal" stopIfTrue="1">
      <formula>0</formula>
    </cfRule>
  </conditionalFormatting>
  <conditionalFormatting sqref="K28:K31 J27:J34">
    <cfRule type="cellIs" priority="3" dxfId="607" operator="equal" stopIfTrue="1">
      <formula>0</formula>
    </cfRule>
  </conditionalFormatting>
  <conditionalFormatting sqref="B13:D15">
    <cfRule type="cellIs" priority="2" dxfId="605" operator="equal" stopIfTrue="1">
      <formula>0</formula>
    </cfRule>
  </conditionalFormatting>
  <conditionalFormatting sqref="B13:B15">
    <cfRule type="cellIs" priority="1" dxfId="607" operator="equal" stopIfTrue="1">
      <formula>0</formula>
    </cfRule>
  </conditionalFormatting>
  <dataValidations count="1">
    <dataValidation allowBlank="1" showInputMessage="1" showErrorMessage="1" promptTitle="HIGH JUMP START HEIGHT" prompt="this is the start point of entering data." sqref="I4"/>
  </dataValidation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4">
      <selection activeCell="A23" sqref="A23:U23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0.7118055555555555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180</v>
      </c>
      <c r="D4" s="133"/>
      <c r="E4" s="128" t="s">
        <v>332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0"/>
      <c r="C7" s="93" t="s">
        <v>297</v>
      </c>
      <c r="D7" s="93"/>
      <c r="E7" s="118"/>
      <c r="F7" s="119"/>
      <c r="G7" s="118"/>
      <c r="H7" s="119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2</v>
      </c>
      <c r="B8" s="83">
        <v>51</v>
      </c>
      <c r="C8" s="1" t="s">
        <v>93</v>
      </c>
      <c r="D8" s="89" t="s">
        <v>51</v>
      </c>
      <c r="E8" s="118" t="s">
        <v>351</v>
      </c>
      <c r="F8" s="119"/>
      <c r="G8" s="118">
        <v>20.63</v>
      </c>
      <c r="H8" s="119"/>
      <c r="I8" s="120">
        <v>20.46</v>
      </c>
      <c r="J8" s="120"/>
      <c r="K8" s="121">
        <v>20.63</v>
      </c>
      <c r="L8" s="121"/>
      <c r="M8" s="68">
        <v>1</v>
      </c>
      <c r="N8" s="110" t="s">
        <v>212</v>
      </c>
      <c r="O8" s="111"/>
      <c r="P8" s="110" t="s">
        <v>212</v>
      </c>
      <c r="Q8" s="111"/>
      <c r="R8" s="110" t="s">
        <v>212</v>
      </c>
      <c r="S8" s="111"/>
      <c r="T8" s="69"/>
      <c r="U8" s="70">
        <v>1</v>
      </c>
    </row>
    <row r="9" spans="1:21" s="65" customFormat="1" ht="18" customHeight="1">
      <c r="A9" s="80">
        <v>3</v>
      </c>
      <c r="B9" s="83">
        <v>68</v>
      </c>
      <c r="C9" s="1" t="s">
        <v>95</v>
      </c>
      <c r="D9" s="89" t="s">
        <v>51</v>
      </c>
      <c r="E9" s="118" t="s">
        <v>351</v>
      </c>
      <c r="F9" s="119"/>
      <c r="G9" s="120" t="s">
        <v>351</v>
      </c>
      <c r="H9" s="120"/>
      <c r="I9" s="120">
        <v>10.69</v>
      </c>
      <c r="J9" s="120"/>
      <c r="K9" s="121">
        <v>10.69</v>
      </c>
      <c r="L9" s="121"/>
      <c r="M9" s="68">
        <v>7</v>
      </c>
      <c r="N9" s="110" t="s">
        <v>212</v>
      </c>
      <c r="O9" s="111"/>
      <c r="P9" s="110" t="s">
        <v>212</v>
      </c>
      <c r="Q9" s="111"/>
      <c r="R9" s="110" t="s">
        <v>212</v>
      </c>
      <c r="S9" s="111"/>
      <c r="T9" s="69"/>
      <c r="U9" s="70">
        <v>7</v>
      </c>
    </row>
    <row r="10" spans="1:21" s="65" customFormat="1" ht="18" customHeight="1">
      <c r="A10" s="80">
        <v>4</v>
      </c>
      <c r="B10" s="83">
        <v>112</v>
      </c>
      <c r="C10" s="1" t="s">
        <v>98</v>
      </c>
      <c r="D10" s="89" t="s">
        <v>48</v>
      </c>
      <c r="E10" s="118">
        <v>16.18</v>
      </c>
      <c r="F10" s="119"/>
      <c r="G10" s="120">
        <v>9.31</v>
      </c>
      <c r="H10" s="120"/>
      <c r="I10" s="120" t="s">
        <v>351</v>
      </c>
      <c r="J10" s="120"/>
      <c r="K10" s="121">
        <v>16.18</v>
      </c>
      <c r="L10" s="121"/>
      <c r="M10" s="68">
        <v>4</v>
      </c>
      <c r="N10" s="110" t="s">
        <v>212</v>
      </c>
      <c r="O10" s="111"/>
      <c r="P10" s="110" t="s">
        <v>212</v>
      </c>
      <c r="Q10" s="111"/>
      <c r="R10" s="110" t="s">
        <v>212</v>
      </c>
      <c r="S10" s="111"/>
      <c r="T10" s="69"/>
      <c r="U10" s="70">
        <v>4</v>
      </c>
    </row>
    <row r="11" spans="1:21" s="65" customFormat="1" ht="18" customHeight="1">
      <c r="A11" s="80">
        <v>5</v>
      </c>
      <c r="B11" s="83">
        <v>174</v>
      </c>
      <c r="C11" s="1" t="s">
        <v>102</v>
      </c>
      <c r="D11" s="89" t="s">
        <v>51</v>
      </c>
      <c r="E11" s="118">
        <v>10.86</v>
      </c>
      <c r="F11" s="119"/>
      <c r="G11" s="120">
        <v>10.46</v>
      </c>
      <c r="H11" s="120"/>
      <c r="I11" s="120">
        <v>11.04</v>
      </c>
      <c r="J11" s="120"/>
      <c r="K11" s="121">
        <v>11.04</v>
      </c>
      <c r="L11" s="121"/>
      <c r="M11" s="68">
        <v>6</v>
      </c>
      <c r="N11" s="110" t="s">
        <v>212</v>
      </c>
      <c r="O11" s="111"/>
      <c r="P11" s="110" t="s">
        <v>212</v>
      </c>
      <c r="Q11" s="111"/>
      <c r="R11" s="110" t="s">
        <v>212</v>
      </c>
      <c r="S11" s="111"/>
      <c r="T11" s="69"/>
      <c r="U11" s="70">
        <v>6</v>
      </c>
    </row>
    <row r="12" spans="1:21" s="65" customFormat="1" ht="18" customHeight="1">
      <c r="A12" s="80">
        <v>6</v>
      </c>
      <c r="B12" s="83" t="s">
        <v>129</v>
      </c>
      <c r="C12" s="1" t="s">
        <v>130</v>
      </c>
      <c r="D12" s="89" t="s">
        <v>51</v>
      </c>
      <c r="E12" s="118">
        <v>10.44</v>
      </c>
      <c r="F12" s="119"/>
      <c r="G12" s="120" t="s">
        <v>351</v>
      </c>
      <c r="H12" s="120"/>
      <c r="I12" s="120">
        <v>12.03</v>
      </c>
      <c r="J12" s="120"/>
      <c r="K12" s="121">
        <v>12.03</v>
      </c>
      <c r="L12" s="121"/>
      <c r="M12" s="68">
        <v>5</v>
      </c>
      <c r="N12" s="110" t="s">
        <v>212</v>
      </c>
      <c r="O12" s="111"/>
      <c r="P12" s="110" t="s">
        <v>212</v>
      </c>
      <c r="Q12" s="111"/>
      <c r="R12" s="110" t="s">
        <v>212</v>
      </c>
      <c r="S12" s="111"/>
      <c r="T12" s="69"/>
      <c r="U12" s="70">
        <v>5</v>
      </c>
    </row>
    <row r="13" spans="1:21" s="65" customFormat="1" ht="18" customHeight="1">
      <c r="A13" s="80">
        <v>7</v>
      </c>
      <c r="B13" s="84">
        <v>220</v>
      </c>
      <c r="C13" s="1" t="s">
        <v>103</v>
      </c>
      <c r="D13" s="89" t="s">
        <v>51</v>
      </c>
      <c r="E13" s="118">
        <v>17.53</v>
      </c>
      <c r="F13" s="119"/>
      <c r="G13" s="120" t="s">
        <v>351</v>
      </c>
      <c r="H13" s="120"/>
      <c r="I13" s="120">
        <v>14.33</v>
      </c>
      <c r="J13" s="120"/>
      <c r="K13" s="121">
        <v>17.53</v>
      </c>
      <c r="L13" s="121"/>
      <c r="M13" s="68">
        <v>2</v>
      </c>
      <c r="N13" s="110" t="s">
        <v>212</v>
      </c>
      <c r="O13" s="111"/>
      <c r="P13" s="110" t="s">
        <v>212</v>
      </c>
      <c r="Q13" s="111"/>
      <c r="R13" s="110" t="s">
        <v>212</v>
      </c>
      <c r="S13" s="111"/>
      <c r="T13" s="69"/>
      <c r="U13" s="70">
        <v>2</v>
      </c>
    </row>
    <row r="14" spans="1:21" s="65" customFormat="1" ht="18" customHeight="1">
      <c r="A14" s="80">
        <v>8</v>
      </c>
      <c r="B14" s="71">
        <v>276</v>
      </c>
      <c r="C14" s="1" t="s">
        <v>104</v>
      </c>
      <c r="D14" s="80" t="s">
        <v>51</v>
      </c>
      <c r="E14" s="118">
        <v>14.09</v>
      </c>
      <c r="F14" s="119"/>
      <c r="G14" s="120" t="s">
        <v>351</v>
      </c>
      <c r="H14" s="120"/>
      <c r="I14" s="120">
        <v>16.84</v>
      </c>
      <c r="J14" s="120"/>
      <c r="K14" s="121">
        <v>16.84</v>
      </c>
      <c r="L14" s="121"/>
      <c r="M14" s="68">
        <v>3</v>
      </c>
      <c r="N14" s="110" t="s">
        <v>212</v>
      </c>
      <c r="O14" s="111"/>
      <c r="P14" s="110" t="s">
        <v>212</v>
      </c>
      <c r="Q14" s="111"/>
      <c r="R14" s="110" t="s">
        <v>212</v>
      </c>
      <c r="S14" s="111"/>
      <c r="T14" s="69"/>
      <c r="U14" s="70">
        <v>3</v>
      </c>
    </row>
    <row r="15" spans="1:21" s="65" customFormat="1" ht="18" customHeight="1">
      <c r="A15" s="80">
        <v>9</v>
      </c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>
        <v>10</v>
      </c>
      <c r="B16" s="71"/>
      <c r="C16" s="1" t="s">
        <v>296</v>
      </c>
      <c r="D16" s="80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80">
        <v>11</v>
      </c>
      <c r="B17" s="71">
        <v>45</v>
      </c>
      <c r="C17" s="1" t="s">
        <v>288</v>
      </c>
      <c r="D17" s="80" t="s">
        <v>51</v>
      </c>
      <c r="E17" s="118" t="s">
        <v>351</v>
      </c>
      <c r="F17" s="119"/>
      <c r="G17" s="120">
        <v>15.82</v>
      </c>
      <c r="H17" s="120"/>
      <c r="I17" s="120">
        <v>16.62</v>
      </c>
      <c r="J17" s="120"/>
      <c r="K17" s="121">
        <v>16.62</v>
      </c>
      <c r="L17" s="121"/>
      <c r="M17" s="68">
        <v>4</v>
      </c>
      <c r="N17" s="110" t="s">
        <v>212</v>
      </c>
      <c r="O17" s="111"/>
      <c r="P17" s="110" t="s">
        <v>212</v>
      </c>
      <c r="Q17" s="111"/>
      <c r="R17" s="110" t="s">
        <v>212</v>
      </c>
      <c r="S17" s="111"/>
      <c r="T17" s="69"/>
      <c r="U17" s="70">
        <v>4</v>
      </c>
    </row>
    <row r="18" spans="1:21" s="65" customFormat="1" ht="18" customHeight="1">
      <c r="A18" s="80">
        <v>12</v>
      </c>
      <c r="B18" s="71">
        <v>116</v>
      </c>
      <c r="C18" s="1" t="s">
        <v>170</v>
      </c>
      <c r="D18" s="80" t="s">
        <v>48</v>
      </c>
      <c r="E18" s="118">
        <v>19.94</v>
      </c>
      <c r="F18" s="119"/>
      <c r="G18" s="120">
        <v>21.27</v>
      </c>
      <c r="H18" s="120"/>
      <c r="I18" s="120">
        <v>19.71</v>
      </c>
      <c r="J18" s="120"/>
      <c r="K18" s="121">
        <v>21.27</v>
      </c>
      <c r="L18" s="121"/>
      <c r="M18" s="68">
        <v>3</v>
      </c>
      <c r="N18" s="110" t="s">
        <v>212</v>
      </c>
      <c r="O18" s="111"/>
      <c r="P18" s="110" t="s">
        <v>212</v>
      </c>
      <c r="Q18" s="111"/>
      <c r="R18" s="110" t="s">
        <v>212</v>
      </c>
      <c r="S18" s="111"/>
      <c r="T18" s="69"/>
      <c r="U18" s="70">
        <v>3</v>
      </c>
    </row>
    <row r="19" spans="1:21" s="65" customFormat="1" ht="18" customHeight="1">
      <c r="A19" s="80">
        <v>13</v>
      </c>
      <c r="B19" s="71">
        <v>126</v>
      </c>
      <c r="C19" s="1" t="s">
        <v>171</v>
      </c>
      <c r="D19" s="80" t="s">
        <v>75</v>
      </c>
      <c r="E19" s="118" t="s">
        <v>351</v>
      </c>
      <c r="F19" s="119"/>
      <c r="G19" s="120" t="s">
        <v>351</v>
      </c>
      <c r="H19" s="120"/>
      <c r="I19" s="120" t="s">
        <v>351</v>
      </c>
      <c r="J19" s="120"/>
      <c r="K19" s="121" t="s">
        <v>351</v>
      </c>
      <c r="L19" s="121"/>
      <c r="M19" s="68"/>
      <c r="N19" s="110" t="s">
        <v>212</v>
      </c>
      <c r="O19" s="111"/>
      <c r="P19" s="110" t="s">
        <v>212</v>
      </c>
      <c r="Q19" s="111"/>
      <c r="R19" s="110" t="s">
        <v>212</v>
      </c>
      <c r="S19" s="111"/>
      <c r="T19" s="69"/>
      <c r="U19" s="70"/>
    </row>
    <row r="20" spans="1:21" s="65" customFormat="1" ht="18" customHeight="1">
      <c r="A20" s="80">
        <v>14</v>
      </c>
      <c r="B20" s="71">
        <v>192</v>
      </c>
      <c r="C20" s="1" t="s">
        <v>172</v>
      </c>
      <c r="D20" s="80" t="s">
        <v>51</v>
      </c>
      <c r="E20" s="118" t="s">
        <v>351</v>
      </c>
      <c r="F20" s="119"/>
      <c r="G20" s="120" t="s">
        <v>351</v>
      </c>
      <c r="H20" s="120"/>
      <c r="I20" s="120" t="s">
        <v>351</v>
      </c>
      <c r="J20" s="120"/>
      <c r="K20" s="121" t="s">
        <v>351</v>
      </c>
      <c r="L20" s="121"/>
      <c r="M20" s="68"/>
      <c r="N20" s="110" t="s">
        <v>212</v>
      </c>
      <c r="O20" s="111"/>
      <c r="P20" s="110" t="s">
        <v>212</v>
      </c>
      <c r="Q20" s="111"/>
      <c r="R20" s="110" t="s">
        <v>212</v>
      </c>
      <c r="S20" s="111"/>
      <c r="T20" s="69"/>
      <c r="U20" s="70"/>
    </row>
    <row r="21" spans="1:21" s="65" customFormat="1" ht="18" customHeight="1">
      <c r="A21" s="80">
        <v>15</v>
      </c>
      <c r="B21" s="71">
        <v>207</v>
      </c>
      <c r="C21" s="1" t="s">
        <v>173</v>
      </c>
      <c r="D21" s="80" t="s">
        <v>51</v>
      </c>
      <c r="E21" s="118">
        <v>28.22</v>
      </c>
      <c r="F21" s="119"/>
      <c r="G21" s="120">
        <v>28.26</v>
      </c>
      <c r="H21" s="120"/>
      <c r="I21" s="120">
        <v>28.39</v>
      </c>
      <c r="J21" s="120"/>
      <c r="K21" s="121">
        <v>28.39</v>
      </c>
      <c r="L21" s="121"/>
      <c r="M21" s="68">
        <v>1</v>
      </c>
      <c r="N21" s="110" t="s">
        <v>212</v>
      </c>
      <c r="O21" s="111"/>
      <c r="P21" s="110" t="s">
        <v>212</v>
      </c>
      <c r="Q21" s="111"/>
      <c r="R21" s="110" t="s">
        <v>212</v>
      </c>
      <c r="S21" s="111"/>
      <c r="T21" s="69"/>
      <c r="U21" s="70">
        <v>1</v>
      </c>
    </row>
    <row r="22" spans="1:21" s="65" customFormat="1" ht="18" customHeight="1">
      <c r="A22" s="80">
        <v>16</v>
      </c>
      <c r="B22" s="71">
        <v>211</v>
      </c>
      <c r="C22" s="1" t="s">
        <v>174</v>
      </c>
      <c r="D22" s="80" t="s">
        <v>51</v>
      </c>
      <c r="E22" s="118">
        <v>23.76</v>
      </c>
      <c r="F22" s="119"/>
      <c r="G22" s="120">
        <v>25.31</v>
      </c>
      <c r="H22" s="120"/>
      <c r="I22" s="120" t="s">
        <v>351</v>
      </c>
      <c r="J22" s="120"/>
      <c r="K22" s="121">
        <v>25.31</v>
      </c>
      <c r="L22" s="121"/>
      <c r="M22" s="68">
        <v>2</v>
      </c>
      <c r="N22" s="110" t="s">
        <v>212</v>
      </c>
      <c r="O22" s="111"/>
      <c r="P22" s="110" t="s">
        <v>212</v>
      </c>
      <c r="Q22" s="111"/>
      <c r="R22" s="110" t="s">
        <v>212</v>
      </c>
      <c r="S22" s="111"/>
      <c r="T22" s="69"/>
      <c r="U22" s="70">
        <v>2</v>
      </c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C4:F6 B8:D14 A1:B6 A23:F64732 A7:A22 E7:F22 B16:D22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 C8:D14 C23:F64732 E7:F22 C16:D22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 C8:D14 C23:F64732 E7:F22 C16:D22">
    <cfRule type="cellIs" priority="15" dxfId="605" operator="equal" stopIfTrue="1">
      <formula>"-"</formula>
    </cfRule>
  </conditionalFormatting>
  <conditionalFormatting sqref="V1:EV64732 A1:F6 B8:D14 A23:F64732 A7:A22 E7:F22 B16:D22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 D8:D14 D16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T2" sqref="T2:U2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/>
      <c r="P2" s="150"/>
      <c r="Q2" s="150"/>
      <c r="R2" s="149" t="s">
        <v>2</v>
      </c>
      <c r="S2" s="149"/>
      <c r="T2" s="127"/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/>
      <c r="D4" s="133"/>
      <c r="E4" s="128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64" t="s">
        <v>22</v>
      </c>
      <c r="U5" s="124" t="s">
        <v>10</v>
      </c>
    </row>
    <row r="6" spans="1:21" s="65" customFormat="1" ht="18" customHeight="1">
      <c r="A6" s="66" t="s">
        <v>5</v>
      </c>
      <c r="B6" s="66" t="s">
        <v>33</v>
      </c>
      <c r="C6" s="66" t="s">
        <v>6</v>
      </c>
      <c r="D6" s="66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64" t="s">
        <v>11</v>
      </c>
      <c r="U6" s="125"/>
    </row>
    <row r="7" spans="1:21" s="65" customFormat="1" ht="18" customHeight="1">
      <c r="A7" s="30">
        <v>1</v>
      </c>
      <c r="B7" s="67"/>
      <c r="C7" s="1"/>
      <c r="D7" s="1"/>
      <c r="E7" s="118"/>
      <c r="F7" s="119"/>
      <c r="G7" s="120"/>
      <c r="H7" s="120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30">
        <v>2</v>
      </c>
      <c r="B8" s="67"/>
      <c r="C8" s="1"/>
      <c r="D8" s="1"/>
      <c r="E8" s="118"/>
      <c r="F8" s="119"/>
      <c r="G8" s="120"/>
      <c r="H8" s="120"/>
      <c r="I8" s="120"/>
      <c r="J8" s="120"/>
      <c r="K8" s="121"/>
      <c r="L8" s="121"/>
      <c r="M8" s="68"/>
      <c r="N8" s="110"/>
      <c r="O8" s="111"/>
      <c r="P8" s="151"/>
      <c r="Q8" s="151"/>
      <c r="R8" s="151"/>
      <c r="S8" s="151"/>
      <c r="T8" s="69"/>
      <c r="U8" s="70"/>
    </row>
    <row r="9" spans="1:21" s="65" customFormat="1" ht="18" customHeight="1">
      <c r="A9" s="30">
        <v>3</v>
      </c>
      <c r="B9" s="67"/>
      <c r="C9" s="1"/>
      <c r="D9" s="1"/>
      <c r="E9" s="118"/>
      <c r="F9" s="119"/>
      <c r="G9" s="120"/>
      <c r="H9" s="120"/>
      <c r="I9" s="120"/>
      <c r="J9" s="120"/>
      <c r="K9" s="121"/>
      <c r="L9" s="121"/>
      <c r="M9" s="68"/>
      <c r="N9" s="110"/>
      <c r="O9" s="111"/>
      <c r="P9" s="151"/>
      <c r="Q9" s="151"/>
      <c r="R9" s="151"/>
      <c r="S9" s="151"/>
      <c r="T9" s="69"/>
      <c r="U9" s="70"/>
    </row>
    <row r="10" spans="1:21" s="65" customFormat="1" ht="18" customHeight="1">
      <c r="A10" s="30">
        <v>4</v>
      </c>
      <c r="B10" s="71"/>
      <c r="C10" s="1"/>
      <c r="D10" s="1"/>
      <c r="E10" s="118"/>
      <c r="F10" s="119"/>
      <c r="G10" s="120"/>
      <c r="H10" s="120"/>
      <c r="I10" s="120"/>
      <c r="J10" s="120"/>
      <c r="K10" s="121"/>
      <c r="L10" s="121"/>
      <c r="M10" s="68"/>
      <c r="N10" s="110"/>
      <c r="O10" s="111"/>
      <c r="P10" s="151"/>
      <c r="Q10" s="151"/>
      <c r="R10" s="151"/>
      <c r="S10" s="151"/>
      <c r="T10" s="69"/>
      <c r="U10" s="70"/>
    </row>
    <row r="11" spans="1:21" s="65" customFormat="1" ht="18" customHeight="1">
      <c r="A11" s="30">
        <v>5</v>
      </c>
      <c r="B11" s="71"/>
      <c r="C11" s="1"/>
      <c r="D11" s="1"/>
      <c r="E11" s="118"/>
      <c r="F11" s="119"/>
      <c r="G11" s="120"/>
      <c r="H11" s="120"/>
      <c r="I11" s="120"/>
      <c r="J11" s="120"/>
      <c r="K11" s="121"/>
      <c r="L11" s="121"/>
      <c r="M11" s="68"/>
      <c r="N11" s="110"/>
      <c r="O11" s="111"/>
      <c r="P11" s="151"/>
      <c r="Q11" s="151"/>
      <c r="R11" s="151"/>
      <c r="S11" s="151"/>
      <c r="T11" s="69"/>
      <c r="U11" s="70"/>
    </row>
    <row r="12" spans="1:21" s="65" customFormat="1" ht="18" customHeight="1">
      <c r="A12" s="30">
        <v>6</v>
      </c>
      <c r="B12" s="71"/>
      <c r="C12" s="1"/>
      <c r="D12" s="1"/>
      <c r="E12" s="118"/>
      <c r="F12" s="119"/>
      <c r="G12" s="120"/>
      <c r="H12" s="120"/>
      <c r="I12" s="120"/>
      <c r="J12" s="120"/>
      <c r="K12" s="121"/>
      <c r="L12" s="121"/>
      <c r="M12" s="68"/>
      <c r="N12" s="110"/>
      <c r="O12" s="111"/>
      <c r="P12" s="151"/>
      <c r="Q12" s="151"/>
      <c r="R12" s="151"/>
      <c r="S12" s="151"/>
      <c r="T12" s="69"/>
      <c r="U12" s="70"/>
    </row>
    <row r="13" spans="1:21" s="65" customFormat="1" ht="18" customHeight="1">
      <c r="A13" s="30">
        <v>7</v>
      </c>
      <c r="B13" s="71"/>
      <c r="C13" s="1"/>
      <c r="D13" s="1"/>
      <c r="E13" s="118"/>
      <c r="F13" s="119"/>
      <c r="G13" s="120"/>
      <c r="H13" s="120"/>
      <c r="I13" s="120"/>
      <c r="J13" s="120"/>
      <c r="K13" s="121"/>
      <c r="L13" s="121"/>
      <c r="M13" s="68"/>
      <c r="N13" s="110"/>
      <c r="O13" s="111"/>
      <c r="P13" s="151"/>
      <c r="Q13" s="151"/>
      <c r="R13" s="151"/>
      <c r="S13" s="151"/>
      <c r="T13" s="69"/>
      <c r="U13" s="70"/>
    </row>
    <row r="14" spans="1:21" s="65" customFormat="1" ht="18" customHeight="1">
      <c r="A14" s="30">
        <v>8</v>
      </c>
      <c r="B14" s="71"/>
      <c r="C14" s="1"/>
      <c r="D14" s="1"/>
      <c r="E14" s="118"/>
      <c r="F14" s="119"/>
      <c r="G14" s="120"/>
      <c r="H14" s="120"/>
      <c r="I14" s="120"/>
      <c r="J14" s="120"/>
      <c r="K14" s="121"/>
      <c r="L14" s="121"/>
      <c r="M14" s="68"/>
      <c r="N14" s="110"/>
      <c r="O14" s="111"/>
      <c r="P14" s="151"/>
      <c r="Q14" s="151"/>
      <c r="R14" s="151"/>
      <c r="S14" s="151"/>
      <c r="T14" s="69"/>
      <c r="U14" s="70"/>
    </row>
    <row r="15" spans="1:21" s="65" customFormat="1" ht="18" customHeight="1">
      <c r="A15" s="30">
        <v>9</v>
      </c>
      <c r="B15" s="71"/>
      <c r="C15" s="1"/>
      <c r="D15" s="1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30">
        <v>10</v>
      </c>
      <c r="B16" s="71"/>
      <c r="C16" s="1"/>
      <c r="D16" s="1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30">
        <v>11</v>
      </c>
      <c r="B17" s="71"/>
      <c r="C17" s="1"/>
      <c r="D17" s="1"/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30">
        <v>12</v>
      </c>
      <c r="B18" s="71"/>
      <c r="C18" s="1"/>
      <c r="D18" s="1"/>
      <c r="E18" s="118"/>
      <c r="F18" s="119"/>
      <c r="G18" s="120"/>
      <c r="H18" s="120"/>
      <c r="I18" s="120"/>
      <c r="J18" s="120"/>
      <c r="K18" s="121"/>
      <c r="L18" s="121"/>
      <c r="M18" s="68"/>
      <c r="N18" s="110"/>
      <c r="O18" s="111"/>
      <c r="P18" s="151"/>
      <c r="Q18" s="151"/>
      <c r="R18" s="151"/>
      <c r="S18" s="151"/>
      <c r="T18" s="69"/>
      <c r="U18" s="70"/>
    </row>
    <row r="19" spans="1:21" s="65" customFormat="1" ht="18" customHeight="1">
      <c r="A19" s="30">
        <v>13</v>
      </c>
      <c r="B19" s="71"/>
      <c r="C19" s="1"/>
      <c r="D19" s="1"/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30">
        <v>14</v>
      </c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3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3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30" t="s">
        <v>36</v>
      </c>
      <c r="B25" s="30" t="s">
        <v>12</v>
      </c>
      <c r="C25" s="30" t="s">
        <v>6</v>
      </c>
      <c r="D25" s="30" t="s">
        <v>7</v>
      </c>
      <c r="E25" s="115" t="s">
        <v>37</v>
      </c>
      <c r="F25" s="116"/>
      <c r="G25" s="30" t="s">
        <v>36</v>
      </c>
      <c r="H25" s="3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31">
        <v>9</v>
      </c>
      <c r="H26" s="3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31">
        <v>2</v>
      </c>
      <c r="B27" s="74"/>
      <c r="C27" s="75"/>
      <c r="D27" s="75"/>
      <c r="E27" s="110"/>
      <c r="F27" s="111"/>
      <c r="G27" s="31">
        <v>10</v>
      </c>
      <c r="H27" s="3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31">
        <v>3</v>
      </c>
      <c r="B28" s="74"/>
      <c r="C28" s="75"/>
      <c r="D28" s="75"/>
      <c r="E28" s="110"/>
      <c r="F28" s="111"/>
      <c r="G28" s="31">
        <v>11</v>
      </c>
      <c r="H28" s="3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31">
        <v>4</v>
      </c>
      <c r="B29" s="74"/>
      <c r="C29" s="75"/>
      <c r="D29" s="75"/>
      <c r="E29" s="110"/>
      <c r="F29" s="111"/>
      <c r="G29" s="31">
        <v>12</v>
      </c>
      <c r="H29" s="3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31">
        <v>5</v>
      </c>
      <c r="B30" s="74"/>
      <c r="C30" s="75"/>
      <c r="D30" s="75"/>
      <c r="E30" s="110"/>
      <c r="F30" s="111"/>
      <c r="G30" s="31">
        <v>13</v>
      </c>
      <c r="H30" s="3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31">
        <v>6</v>
      </c>
      <c r="B31" s="74"/>
      <c r="C31" s="75"/>
      <c r="D31" s="75"/>
      <c r="E31" s="110"/>
      <c r="F31" s="111"/>
      <c r="G31" s="31">
        <v>14</v>
      </c>
      <c r="H31" s="3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31">
        <v>7</v>
      </c>
      <c r="B32" s="74"/>
      <c r="C32" s="75"/>
      <c r="D32" s="75"/>
      <c r="E32" s="110"/>
      <c r="F32" s="111"/>
      <c r="G32" s="31">
        <v>15</v>
      </c>
      <c r="H32" s="3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31">
        <v>8</v>
      </c>
      <c r="B33" s="74"/>
      <c r="C33" s="75"/>
      <c r="D33" s="75"/>
      <c r="E33" s="110"/>
      <c r="F33" s="111"/>
      <c r="G33" s="31">
        <v>16</v>
      </c>
      <c r="H33" s="3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P5:Q5"/>
    <mergeCell ref="R5:S5"/>
    <mergeCell ref="C2:D3"/>
    <mergeCell ref="A1:D1"/>
    <mergeCell ref="E1:M1"/>
    <mergeCell ref="P7:Q7"/>
    <mergeCell ref="R7:S7"/>
    <mergeCell ref="G6:H6"/>
    <mergeCell ref="I6:J6"/>
    <mergeCell ref="K6:L6"/>
    <mergeCell ref="P6:Q6"/>
    <mergeCell ref="R6:S6"/>
    <mergeCell ref="I9:J9"/>
    <mergeCell ref="K9:L9"/>
    <mergeCell ref="P9:Q9"/>
    <mergeCell ref="R9:S9"/>
    <mergeCell ref="I8:J8"/>
    <mergeCell ref="K8:L8"/>
    <mergeCell ref="P8:Q8"/>
    <mergeCell ref="R8:S8"/>
    <mergeCell ref="P11:Q11"/>
    <mergeCell ref="R11:S11"/>
    <mergeCell ref="I10:J10"/>
    <mergeCell ref="K10:L10"/>
    <mergeCell ref="P10:Q10"/>
    <mergeCell ref="R10:S10"/>
    <mergeCell ref="P13:Q13"/>
    <mergeCell ref="R13:S13"/>
    <mergeCell ref="G12:H12"/>
    <mergeCell ref="I12:J12"/>
    <mergeCell ref="K12:L12"/>
    <mergeCell ref="P12:Q12"/>
    <mergeCell ref="R12:S12"/>
    <mergeCell ref="G10:H10"/>
    <mergeCell ref="I15:J15"/>
    <mergeCell ref="K15:L15"/>
    <mergeCell ref="P15:Q15"/>
    <mergeCell ref="R15:S15"/>
    <mergeCell ref="G14:H14"/>
    <mergeCell ref="I14:J14"/>
    <mergeCell ref="K14:L14"/>
    <mergeCell ref="P14:Q14"/>
    <mergeCell ref="R14:S14"/>
    <mergeCell ref="P17:Q17"/>
    <mergeCell ref="R17:S17"/>
    <mergeCell ref="G16:H16"/>
    <mergeCell ref="I16:J16"/>
    <mergeCell ref="K16:L16"/>
    <mergeCell ref="P16:Q16"/>
    <mergeCell ref="R16:S16"/>
    <mergeCell ref="P19:Q19"/>
    <mergeCell ref="R19:S19"/>
    <mergeCell ref="G18:H18"/>
    <mergeCell ref="I18:J18"/>
    <mergeCell ref="K18:L18"/>
    <mergeCell ref="P18:Q18"/>
    <mergeCell ref="R18:S18"/>
    <mergeCell ref="P21:Q21"/>
    <mergeCell ref="R21:S21"/>
    <mergeCell ref="G20:H20"/>
    <mergeCell ref="I20:J20"/>
    <mergeCell ref="K20:L20"/>
    <mergeCell ref="P20:Q20"/>
    <mergeCell ref="R20:S20"/>
    <mergeCell ref="N1:U1"/>
    <mergeCell ref="A2:B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M5:M6"/>
    <mergeCell ref="N5:O5"/>
    <mergeCell ref="U5:U6"/>
    <mergeCell ref="G5:H5"/>
    <mergeCell ref="I5:J5"/>
    <mergeCell ref="K5:L5"/>
    <mergeCell ref="E6:F6"/>
    <mergeCell ref="N6:O6"/>
    <mergeCell ref="E7:F7"/>
    <mergeCell ref="N7:O7"/>
    <mergeCell ref="E8:F8"/>
    <mergeCell ref="N8:O8"/>
    <mergeCell ref="G7:H7"/>
    <mergeCell ref="I7:J7"/>
    <mergeCell ref="K7:L7"/>
    <mergeCell ref="G8:H8"/>
    <mergeCell ref="E9:F9"/>
    <mergeCell ref="N9:O9"/>
    <mergeCell ref="E10:F10"/>
    <mergeCell ref="N10:O10"/>
    <mergeCell ref="E11:F11"/>
    <mergeCell ref="N11:O11"/>
    <mergeCell ref="G11:H11"/>
    <mergeCell ref="I11:J11"/>
    <mergeCell ref="K11:L11"/>
    <mergeCell ref="G9:H9"/>
    <mergeCell ref="E12:F12"/>
    <mergeCell ref="N12:O12"/>
    <mergeCell ref="E13:F13"/>
    <mergeCell ref="N13:O13"/>
    <mergeCell ref="E14:F14"/>
    <mergeCell ref="N14:O14"/>
    <mergeCell ref="G13:H13"/>
    <mergeCell ref="I13:J13"/>
    <mergeCell ref="K13:L13"/>
    <mergeCell ref="E15:F15"/>
    <mergeCell ref="N15:O15"/>
    <mergeCell ref="E16:F16"/>
    <mergeCell ref="N16:O16"/>
    <mergeCell ref="E17:F17"/>
    <mergeCell ref="N17:O17"/>
    <mergeCell ref="G17:H17"/>
    <mergeCell ref="I17:J17"/>
    <mergeCell ref="K17:L17"/>
    <mergeCell ref="G15:H15"/>
    <mergeCell ref="E18:F18"/>
    <mergeCell ref="N18:O18"/>
    <mergeCell ref="E19:F19"/>
    <mergeCell ref="N19:O19"/>
    <mergeCell ref="E20:F20"/>
    <mergeCell ref="N20:O20"/>
    <mergeCell ref="G19:H19"/>
    <mergeCell ref="I19:J19"/>
    <mergeCell ref="K19:L19"/>
    <mergeCell ref="E21:F21"/>
    <mergeCell ref="N21:O21"/>
    <mergeCell ref="E22:F22"/>
    <mergeCell ref="G22:H22"/>
    <mergeCell ref="I22:J22"/>
    <mergeCell ref="K22:L22"/>
    <mergeCell ref="N22:O22"/>
    <mergeCell ref="G21:H21"/>
    <mergeCell ref="I21:J21"/>
    <mergeCell ref="K21:L21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4:F31 A32:F64732 C1:F2 V1:EV64732 A1:B31">
    <cfRule type="cellIs" priority="6566" dxfId="604" operator="equal" stopIfTrue="1">
      <formula>"-"</formula>
    </cfRule>
    <cfRule type="cellIs" priority="6567" dxfId="604" operator="equal" stopIfTrue="1">
      <formula>0</formula>
    </cfRule>
    <cfRule type="cellIs" priority="6568" dxfId="604" operator="equal" stopIfTrue="1">
      <formula>"ERROR"</formula>
    </cfRule>
  </conditionalFormatting>
  <conditionalFormatting sqref="G1:U64732">
    <cfRule type="cellIs" priority="6561" dxfId="605" operator="equal">
      <formula>0</formula>
    </cfRule>
  </conditionalFormatting>
  <conditionalFormatting sqref="C1:F64732">
    <cfRule type="cellIs" priority="5721" dxfId="605" operator="equal" stopIfTrue="1">
      <formula>"error"</formula>
    </cfRule>
    <cfRule type="cellIs" priority="5722" dxfId="605" operator="equal" stopIfTrue="1">
      <formula>0</formula>
    </cfRule>
  </conditionalFormatting>
  <conditionalFormatting sqref="C1:F64732">
    <cfRule type="cellIs" priority="5720" dxfId="605" operator="equal" stopIfTrue="1">
      <formula>"-"</formula>
    </cfRule>
  </conditionalFormatting>
  <conditionalFormatting sqref="V1:EV64732 A1:F64732">
    <cfRule type="cellIs" priority="5224" dxfId="605" operator="equal" stopIfTrue="1">
      <formula>FALSE</formula>
    </cfRule>
  </conditionalFormatting>
  <conditionalFormatting sqref="F24:F31">
    <cfRule type="cellIs" priority="5021" dxfId="604" operator="equal" stopIfTrue="1">
      <formula>0</formula>
    </cfRule>
    <cfRule type="cellIs" priority="5022" dxfId="604" operator="equal" stopIfTrue="1">
      <formula>"error"</formula>
    </cfRule>
    <cfRule type="cellIs" priority="5023" dxfId="604" operator="equal" stopIfTrue="1">
      <formula>FALSE</formula>
    </cfRule>
  </conditionalFormatting>
  <conditionalFormatting sqref="F24:F31">
    <cfRule type="cellIs" priority="5018" dxfId="604" operator="equal" stopIfTrue="1">
      <formula>0</formula>
    </cfRule>
    <cfRule type="cellIs" priority="5019" dxfId="604" operator="equal" stopIfTrue="1">
      <formula>FALSE</formula>
    </cfRule>
    <cfRule type="cellIs" priority="5020" dxfId="604" operator="equal" stopIfTrue="1">
      <formula>"error"</formula>
    </cfRule>
  </conditionalFormatting>
  <conditionalFormatting sqref="F24:F31">
    <cfRule type="cellIs" priority="5009" dxfId="604" operator="equal" stopIfTrue="1">
      <formula>0</formula>
    </cfRule>
    <cfRule type="cellIs" priority="5010" dxfId="604" operator="equal" stopIfTrue="1">
      <formula>"ERROR"</formula>
    </cfRule>
    <cfRule type="cellIs" priority="5011" dxfId="604" operator="equal" stopIfTrue="1">
      <formula>FALSE</formula>
    </cfRule>
  </conditionalFormatting>
  <conditionalFormatting sqref="D1:D64732">
    <cfRule type="cellIs" priority="2651" dxfId="605" operator="equal" stopIfTrue="1">
      <formula>99</formula>
    </cfRule>
    <cfRule type="cellIs" priority="2652" dxfId="605" operator="equal" stopIfTrue="1">
      <formula>999</formula>
    </cfRule>
  </conditionalFormatting>
  <conditionalFormatting sqref="D24">
    <cfRule type="cellIs" priority="609" dxfId="605" operator="equal" stopIfTrue="1">
      <formula>99</formula>
    </cfRule>
  </conditionalFormatting>
  <conditionalFormatting sqref="E6:E21 E1:E3">
    <cfRule type="cellIs" priority="600" dxfId="605" operator="equal" stopIfTrue="1">
      <formula>"No Athlete Declared"</formula>
    </cfRule>
  </conditionalFormatting>
  <conditionalFormatting sqref="B65499:B65536">
    <cfRule type="duplicateValues" priority="6576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300" verticalDpi="300" orientation="landscape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4"/>
  <sheetViews>
    <sheetView workbookViewId="0" topLeftCell="A4">
      <selection activeCell="J3" sqref="J3:AU3"/>
    </sheetView>
  </sheetViews>
  <sheetFormatPr defaultColWidth="9.140625" defaultRowHeight="15"/>
  <cols>
    <col min="1" max="1" width="5.421875" style="58" customWidth="1"/>
    <col min="2" max="2" width="4.7109375" style="58" customWidth="1"/>
    <col min="3" max="4" width="23.57421875" style="58" customWidth="1"/>
    <col min="5" max="5" width="2.28125" style="59" customWidth="1"/>
    <col min="6" max="7" width="2.28125" style="60" customWidth="1"/>
    <col min="8" max="23" width="2.28125" style="58" customWidth="1"/>
    <col min="24" max="24" width="2.28125" style="61" customWidth="1"/>
    <col min="25" max="43" width="2.28125" style="58" customWidth="1"/>
    <col min="44" max="46" width="4.8515625" style="58" customWidth="1"/>
    <col min="47" max="47" width="5.7109375" style="58" customWidth="1"/>
    <col min="48" max="16384" width="9.140625" style="32" customWidth="1"/>
  </cols>
  <sheetData>
    <row r="1" spans="1:47" ht="26.25">
      <c r="A1" s="201" t="s">
        <v>0</v>
      </c>
      <c r="B1" s="201"/>
      <c r="C1" s="201"/>
      <c r="D1" s="2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</row>
    <row r="2" spans="1:47" ht="18.75" customHeight="1">
      <c r="A2" s="203" t="s">
        <v>39</v>
      </c>
      <c r="B2" s="203"/>
      <c r="C2" s="140" t="s">
        <v>47</v>
      </c>
      <c r="D2" s="140"/>
      <c r="E2" s="204" t="s">
        <v>1</v>
      </c>
      <c r="F2" s="204"/>
      <c r="G2" s="204"/>
      <c r="H2" s="204"/>
      <c r="I2" s="204"/>
      <c r="J2" s="205" t="s">
        <v>48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4" t="s">
        <v>2</v>
      </c>
      <c r="AM2" s="204"/>
      <c r="AN2" s="204"/>
      <c r="AO2" s="206" t="s">
        <v>49</v>
      </c>
      <c r="AP2" s="206"/>
      <c r="AQ2" s="206"/>
      <c r="AR2" s="206"/>
      <c r="AS2" s="206"/>
      <c r="AT2" s="206"/>
      <c r="AU2" s="206"/>
    </row>
    <row r="3" spans="1:47" ht="18.75" customHeight="1">
      <c r="A3" s="203"/>
      <c r="B3" s="203"/>
      <c r="C3" s="140"/>
      <c r="D3" s="140"/>
      <c r="E3" s="204" t="s">
        <v>4</v>
      </c>
      <c r="F3" s="204"/>
      <c r="G3" s="204"/>
      <c r="H3" s="204"/>
      <c r="I3" s="204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</row>
    <row r="4" spans="1:47" ht="18.75" customHeight="1">
      <c r="A4" s="192" t="s">
        <v>3</v>
      </c>
      <c r="B4" s="192"/>
      <c r="C4" s="193"/>
      <c r="D4" s="193"/>
      <c r="E4" s="194"/>
      <c r="F4" s="195"/>
      <c r="G4" s="195"/>
      <c r="H4" s="195"/>
      <c r="I4" s="196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</row>
    <row r="5" spans="1:47" ht="18.75" customHeight="1">
      <c r="A5" s="192"/>
      <c r="B5" s="192"/>
      <c r="C5" s="193"/>
      <c r="D5" s="193"/>
      <c r="E5" s="197" t="s">
        <v>40</v>
      </c>
      <c r="F5" s="198"/>
      <c r="G5" s="199"/>
      <c r="H5" s="200"/>
      <c r="I5" s="200"/>
      <c r="J5" s="200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84" t="s">
        <v>9</v>
      </c>
      <c r="AP5" s="184"/>
      <c r="AQ5" s="185"/>
      <c r="AR5" s="186" t="s">
        <v>41</v>
      </c>
      <c r="AS5" s="186" t="s">
        <v>42</v>
      </c>
      <c r="AT5" s="186" t="s">
        <v>38</v>
      </c>
      <c r="AU5" s="186" t="s">
        <v>10</v>
      </c>
    </row>
    <row r="6" spans="1:47" ht="18.75" customHeight="1">
      <c r="A6" s="175" t="s">
        <v>5</v>
      </c>
      <c r="B6" s="176" t="s">
        <v>43</v>
      </c>
      <c r="C6" s="175" t="s">
        <v>6</v>
      </c>
      <c r="D6" s="175" t="s">
        <v>7</v>
      </c>
      <c r="E6" s="177" t="s">
        <v>8</v>
      </c>
      <c r="F6" s="178"/>
      <c r="G6" s="179"/>
      <c r="H6" s="183"/>
      <c r="I6" s="183"/>
      <c r="J6" s="183"/>
      <c r="K6" s="172"/>
      <c r="L6" s="173"/>
      <c r="M6" s="174"/>
      <c r="N6" s="172"/>
      <c r="O6" s="173"/>
      <c r="P6" s="174"/>
      <c r="Q6" s="172"/>
      <c r="R6" s="173"/>
      <c r="S6" s="174"/>
      <c r="T6" s="172"/>
      <c r="U6" s="173"/>
      <c r="V6" s="174"/>
      <c r="W6" s="172"/>
      <c r="X6" s="173"/>
      <c r="Y6" s="174"/>
      <c r="Z6" s="172"/>
      <c r="AA6" s="173"/>
      <c r="AB6" s="174"/>
      <c r="AC6" s="172"/>
      <c r="AD6" s="173"/>
      <c r="AE6" s="174"/>
      <c r="AF6" s="172"/>
      <c r="AG6" s="173"/>
      <c r="AH6" s="174"/>
      <c r="AI6" s="172"/>
      <c r="AJ6" s="173"/>
      <c r="AK6" s="174"/>
      <c r="AL6" s="172"/>
      <c r="AM6" s="173"/>
      <c r="AN6" s="174"/>
      <c r="AO6" s="184"/>
      <c r="AP6" s="184"/>
      <c r="AQ6" s="185"/>
      <c r="AR6" s="186"/>
      <c r="AS6" s="186"/>
      <c r="AT6" s="186"/>
      <c r="AU6" s="186"/>
    </row>
    <row r="7" spans="1:47" ht="18.75" customHeight="1">
      <c r="A7" s="175"/>
      <c r="B7" s="176"/>
      <c r="C7" s="175"/>
      <c r="D7" s="175"/>
      <c r="E7" s="180"/>
      <c r="F7" s="181"/>
      <c r="G7" s="182"/>
      <c r="H7" s="169" t="s">
        <v>11</v>
      </c>
      <c r="I7" s="169"/>
      <c r="J7" s="169"/>
      <c r="K7" s="169" t="s">
        <v>11</v>
      </c>
      <c r="L7" s="169"/>
      <c r="M7" s="169"/>
      <c r="N7" s="169" t="s">
        <v>11</v>
      </c>
      <c r="O7" s="169"/>
      <c r="P7" s="169"/>
      <c r="Q7" s="169" t="s">
        <v>11</v>
      </c>
      <c r="R7" s="169"/>
      <c r="S7" s="169"/>
      <c r="T7" s="169" t="s">
        <v>11</v>
      </c>
      <c r="U7" s="169"/>
      <c r="V7" s="169"/>
      <c r="W7" s="169" t="s">
        <v>11</v>
      </c>
      <c r="X7" s="169"/>
      <c r="Y7" s="169"/>
      <c r="Z7" s="169" t="s">
        <v>11</v>
      </c>
      <c r="AA7" s="169"/>
      <c r="AB7" s="169"/>
      <c r="AC7" s="169" t="s">
        <v>11</v>
      </c>
      <c r="AD7" s="169"/>
      <c r="AE7" s="169"/>
      <c r="AF7" s="169" t="s">
        <v>11</v>
      </c>
      <c r="AG7" s="169"/>
      <c r="AH7" s="169"/>
      <c r="AI7" s="169" t="s">
        <v>11</v>
      </c>
      <c r="AJ7" s="169"/>
      <c r="AK7" s="169"/>
      <c r="AL7" s="169" t="s">
        <v>11</v>
      </c>
      <c r="AM7" s="169"/>
      <c r="AN7" s="169"/>
      <c r="AO7" s="170" t="s">
        <v>11</v>
      </c>
      <c r="AP7" s="170"/>
      <c r="AQ7" s="171"/>
      <c r="AR7" s="187"/>
      <c r="AS7" s="188"/>
      <c r="AT7" s="188"/>
      <c r="AU7" s="186"/>
    </row>
    <row r="8" spans="1:47" ht="18.75" customHeight="1">
      <c r="A8" s="33">
        <v>1</v>
      </c>
      <c r="B8" s="34"/>
      <c r="C8" s="35"/>
      <c r="D8" s="36"/>
      <c r="E8" s="162"/>
      <c r="F8" s="163"/>
      <c r="G8" s="163"/>
      <c r="H8" s="37"/>
      <c r="I8" s="38"/>
      <c r="J8" s="39"/>
      <c r="K8" s="37"/>
      <c r="L8" s="38"/>
      <c r="M8" s="39"/>
      <c r="N8" s="37"/>
      <c r="O8" s="38"/>
      <c r="P8" s="39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165"/>
      <c r="AP8" s="165"/>
      <c r="AQ8" s="166"/>
      <c r="AR8" s="33"/>
      <c r="AS8" s="43"/>
      <c r="AT8" s="44"/>
      <c r="AU8" s="33"/>
    </row>
    <row r="9" spans="1:47" ht="18.75" customHeight="1">
      <c r="A9" s="33">
        <v>2</v>
      </c>
      <c r="B9" s="34"/>
      <c r="C9" s="35"/>
      <c r="D9" s="36"/>
      <c r="E9" s="162"/>
      <c r="F9" s="163"/>
      <c r="G9" s="163"/>
      <c r="H9" s="40"/>
      <c r="I9" s="41"/>
      <c r="J9" s="42"/>
      <c r="K9" s="40"/>
      <c r="L9" s="41"/>
      <c r="M9" s="42"/>
      <c r="N9" s="40"/>
      <c r="O9" s="41"/>
      <c r="P9" s="42"/>
      <c r="Q9" s="40"/>
      <c r="R9" s="41"/>
      <c r="S9" s="42"/>
      <c r="T9" s="40"/>
      <c r="U9" s="41"/>
      <c r="V9" s="42"/>
      <c r="W9" s="40"/>
      <c r="X9" s="41"/>
      <c r="Y9" s="42"/>
      <c r="Z9" s="40"/>
      <c r="AA9" s="41"/>
      <c r="AB9" s="42"/>
      <c r="AC9" s="45"/>
      <c r="AD9" s="46"/>
      <c r="AE9" s="47"/>
      <c r="AF9" s="45"/>
      <c r="AG9" s="46"/>
      <c r="AH9" s="47"/>
      <c r="AI9" s="45"/>
      <c r="AJ9" s="46"/>
      <c r="AK9" s="47"/>
      <c r="AL9" s="40"/>
      <c r="AM9" s="41"/>
      <c r="AN9" s="42"/>
      <c r="AO9" s="165"/>
      <c r="AP9" s="165"/>
      <c r="AQ9" s="166"/>
      <c r="AR9" s="33"/>
      <c r="AS9" s="43"/>
      <c r="AT9" s="44"/>
      <c r="AU9" s="33"/>
    </row>
    <row r="10" spans="1:47" ht="18.75" customHeight="1">
      <c r="A10" s="33">
        <v>3</v>
      </c>
      <c r="B10" s="34"/>
      <c r="C10" s="35"/>
      <c r="D10" s="36"/>
      <c r="E10" s="162"/>
      <c r="F10" s="163"/>
      <c r="G10" s="163"/>
      <c r="H10" s="40"/>
      <c r="I10" s="41"/>
      <c r="J10" s="42"/>
      <c r="K10" s="48"/>
      <c r="L10" s="41"/>
      <c r="M10" s="42"/>
      <c r="N10" s="40"/>
      <c r="O10" s="41"/>
      <c r="P10" s="42"/>
      <c r="Q10" s="40"/>
      <c r="R10" s="41"/>
      <c r="S10" s="42"/>
      <c r="T10" s="40"/>
      <c r="U10" s="41"/>
      <c r="V10" s="42"/>
      <c r="W10" s="48"/>
      <c r="X10" s="41"/>
      <c r="Y10" s="42"/>
      <c r="Z10" s="40"/>
      <c r="AA10" s="41"/>
      <c r="AB10" s="42"/>
      <c r="AC10" s="40"/>
      <c r="AD10" s="41"/>
      <c r="AE10" s="42"/>
      <c r="AF10" s="40"/>
      <c r="AG10" s="41"/>
      <c r="AH10" s="42"/>
      <c r="AI10" s="40"/>
      <c r="AJ10" s="41"/>
      <c r="AK10" s="42"/>
      <c r="AL10" s="40"/>
      <c r="AM10" s="41"/>
      <c r="AN10" s="42"/>
      <c r="AO10" s="165"/>
      <c r="AP10" s="165"/>
      <c r="AQ10" s="166"/>
      <c r="AR10" s="33"/>
      <c r="AS10" s="43"/>
      <c r="AT10" s="44"/>
      <c r="AU10" s="33"/>
    </row>
    <row r="11" spans="1:47" ht="18.75" customHeight="1">
      <c r="A11" s="33">
        <v>4</v>
      </c>
      <c r="B11" s="34"/>
      <c r="C11" s="35"/>
      <c r="D11" s="36"/>
      <c r="E11" s="162"/>
      <c r="F11" s="163"/>
      <c r="G11" s="163"/>
      <c r="H11" s="45"/>
      <c r="I11" s="46"/>
      <c r="J11" s="47"/>
      <c r="K11" s="45"/>
      <c r="L11" s="46"/>
      <c r="M11" s="47"/>
      <c r="N11" s="45"/>
      <c r="O11" s="46"/>
      <c r="P11" s="47"/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165"/>
      <c r="AP11" s="165"/>
      <c r="AQ11" s="166"/>
      <c r="AR11" s="33"/>
      <c r="AS11" s="43"/>
      <c r="AT11" s="44"/>
      <c r="AU11" s="33"/>
    </row>
    <row r="12" spans="1:47" ht="18.75" customHeight="1">
      <c r="A12" s="33">
        <v>5</v>
      </c>
      <c r="B12" s="34"/>
      <c r="C12" s="35"/>
      <c r="D12" s="36"/>
      <c r="E12" s="162"/>
      <c r="F12" s="163"/>
      <c r="G12" s="163"/>
      <c r="H12" s="40"/>
      <c r="I12" s="41"/>
      <c r="J12" s="42"/>
      <c r="K12" s="40"/>
      <c r="L12" s="41"/>
      <c r="M12" s="42"/>
      <c r="N12" s="40"/>
      <c r="O12" s="41"/>
      <c r="P12" s="42"/>
      <c r="Q12" s="40"/>
      <c r="R12" s="41"/>
      <c r="S12" s="42"/>
      <c r="T12" s="40"/>
      <c r="U12" s="41"/>
      <c r="V12" s="42"/>
      <c r="W12" s="40"/>
      <c r="X12" s="41"/>
      <c r="Y12" s="42"/>
      <c r="Z12" s="40"/>
      <c r="AA12" s="41"/>
      <c r="AB12" s="42"/>
      <c r="AC12" s="40"/>
      <c r="AD12" s="41"/>
      <c r="AE12" s="42"/>
      <c r="AF12" s="40"/>
      <c r="AG12" s="41"/>
      <c r="AH12" s="42"/>
      <c r="AI12" s="40"/>
      <c r="AJ12" s="41"/>
      <c r="AK12" s="42"/>
      <c r="AL12" s="40"/>
      <c r="AM12" s="41"/>
      <c r="AN12" s="42"/>
      <c r="AO12" s="165"/>
      <c r="AP12" s="165"/>
      <c r="AQ12" s="166"/>
      <c r="AR12" s="33"/>
      <c r="AS12" s="43"/>
      <c r="AT12" s="44"/>
      <c r="AU12" s="33"/>
    </row>
    <row r="13" spans="1:47" ht="18.75" customHeight="1">
      <c r="A13" s="33">
        <v>6</v>
      </c>
      <c r="B13" s="34"/>
      <c r="C13" s="35"/>
      <c r="D13" s="36"/>
      <c r="E13" s="162"/>
      <c r="F13" s="163"/>
      <c r="G13" s="163"/>
      <c r="H13" s="40"/>
      <c r="I13" s="41"/>
      <c r="J13" s="42"/>
      <c r="K13" s="40"/>
      <c r="L13" s="41"/>
      <c r="M13" s="42"/>
      <c r="N13" s="40"/>
      <c r="O13" s="41"/>
      <c r="P13" s="42"/>
      <c r="Q13" s="40"/>
      <c r="R13" s="41"/>
      <c r="S13" s="42"/>
      <c r="T13" s="40"/>
      <c r="U13" s="41"/>
      <c r="V13" s="42"/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165"/>
      <c r="AP13" s="165"/>
      <c r="AQ13" s="166"/>
      <c r="AR13" s="33"/>
      <c r="AS13" s="43"/>
      <c r="AT13" s="44"/>
      <c r="AU13" s="33"/>
    </row>
    <row r="14" spans="1:47" ht="18.75" customHeight="1">
      <c r="A14" s="33">
        <v>7</v>
      </c>
      <c r="B14" s="34"/>
      <c r="C14" s="35"/>
      <c r="D14" s="36"/>
      <c r="E14" s="162"/>
      <c r="F14" s="163"/>
      <c r="G14" s="163"/>
      <c r="H14" s="49"/>
      <c r="I14" s="50"/>
      <c r="J14" s="51"/>
      <c r="K14" s="49"/>
      <c r="L14" s="50"/>
      <c r="M14" s="51"/>
      <c r="N14" s="49"/>
      <c r="O14" s="50"/>
      <c r="P14" s="51"/>
      <c r="Q14" s="49"/>
      <c r="R14" s="50"/>
      <c r="S14" s="51"/>
      <c r="T14" s="49"/>
      <c r="U14" s="50"/>
      <c r="V14" s="51"/>
      <c r="W14" s="45"/>
      <c r="X14" s="46"/>
      <c r="Y14" s="47"/>
      <c r="Z14" s="45"/>
      <c r="AA14" s="46"/>
      <c r="AB14" s="47"/>
      <c r="AC14" s="45"/>
      <c r="AD14" s="46"/>
      <c r="AE14" s="47"/>
      <c r="AF14" s="45"/>
      <c r="AG14" s="46"/>
      <c r="AH14" s="47"/>
      <c r="AI14" s="45"/>
      <c r="AJ14" s="46"/>
      <c r="AK14" s="47"/>
      <c r="AL14" s="40"/>
      <c r="AM14" s="41"/>
      <c r="AN14" s="42"/>
      <c r="AO14" s="165"/>
      <c r="AP14" s="165"/>
      <c r="AQ14" s="166"/>
      <c r="AR14" s="33"/>
      <c r="AS14" s="43"/>
      <c r="AT14" s="44"/>
      <c r="AU14" s="33"/>
    </row>
    <row r="15" spans="1:47" ht="18.75" customHeight="1">
      <c r="A15" s="33">
        <v>8</v>
      </c>
      <c r="B15" s="33"/>
      <c r="C15" s="35"/>
      <c r="D15" s="36"/>
      <c r="E15" s="162"/>
      <c r="F15" s="163"/>
      <c r="G15" s="163"/>
      <c r="H15" s="40"/>
      <c r="I15" s="41"/>
      <c r="J15" s="42"/>
      <c r="K15" s="40"/>
      <c r="L15" s="41"/>
      <c r="M15" s="42"/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165"/>
      <c r="AP15" s="165"/>
      <c r="AQ15" s="166"/>
      <c r="AR15" s="33"/>
      <c r="AS15" s="43"/>
      <c r="AT15" s="44"/>
      <c r="AU15" s="33"/>
    </row>
    <row r="16" spans="1:47" ht="18.75" customHeight="1">
      <c r="A16" s="33">
        <v>9</v>
      </c>
      <c r="B16" s="52"/>
      <c r="C16" s="35"/>
      <c r="D16" s="36"/>
      <c r="E16" s="162"/>
      <c r="F16" s="163"/>
      <c r="G16" s="164"/>
      <c r="H16" s="53"/>
      <c r="I16" s="54"/>
      <c r="J16" s="55"/>
      <c r="K16" s="45"/>
      <c r="L16" s="46"/>
      <c r="M16" s="47"/>
      <c r="N16" s="45"/>
      <c r="O16" s="46"/>
      <c r="P16" s="47"/>
      <c r="Q16" s="45"/>
      <c r="R16" s="46"/>
      <c r="S16" s="47"/>
      <c r="T16" s="45"/>
      <c r="U16" s="46"/>
      <c r="V16" s="47"/>
      <c r="W16" s="45"/>
      <c r="X16" s="46"/>
      <c r="Y16" s="47"/>
      <c r="Z16" s="45"/>
      <c r="AA16" s="46"/>
      <c r="AB16" s="47"/>
      <c r="AC16" s="45"/>
      <c r="AD16" s="46"/>
      <c r="AE16" s="47"/>
      <c r="AF16" s="45"/>
      <c r="AG16" s="46"/>
      <c r="AH16" s="47"/>
      <c r="AI16" s="53"/>
      <c r="AJ16" s="54"/>
      <c r="AK16" s="55"/>
      <c r="AL16" s="53"/>
      <c r="AM16" s="54"/>
      <c r="AN16" s="55"/>
      <c r="AO16" s="165"/>
      <c r="AP16" s="165"/>
      <c r="AQ16" s="166"/>
      <c r="AR16" s="33"/>
      <c r="AS16" s="43"/>
      <c r="AT16" s="44"/>
      <c r="AU16" s="33"/>
    </row>
    <row r="17" spans="1:47" ht="18.75" customHeight="1">
      <c r="A17" s="33">
        <v>10</v>
      </c>
      <c r="B17" s="52"/>
      <c r="C17" s="35"/>
      <c r="D17" s="36"/>
      <c r="E17" s="162"/>
      <c r="F17" s="163"/>
      <c r="G17" s="164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165"/>
      <c r="AP17" s="165"/>
      <c r="AQ17" s="166"/>
      <c r="AR17" s="33"/>
      <c r="AS17" s="43"/>
      <c r="AT17" s="44"/>
      <c r="AU17" s="33"/>
    </row>
    <row r="18" spans="1:47" ht="18.75" customHeight="1">
      <c r="A18" s="33">
        <v>11</v>
      </c>
      <c r="B18" s="52"/>
      <c r="C18" s="35"/>
      <c r="D18" s="36"/>
      <c r="E18" s="162"/>
      <c r="F18" s="163"/>
      <c r="G18" s="164"/>
      <c r="H18" s="40"/>
      <c r="I18" s="41"/>
      <c r="J18" s="42"/>
      <c r="K18" s="40"/>
      <c r="L18" s="41"/>
      <c r="M18" s="42"/>
      <c r="N18" s="40"/>
      <c r="O18" s="41"/>
      <c r="P18" s="42"/>
      <c r="Q18" s="40"/>
      <c r="R18" s="41"/>
      <c r="S18" s="42"/>
      <c r="T18" s="40"/>
      <c r="U18" s="41"/>
      <c r="V18" s="42"/>
      <c r="W18" s="40"/>
      <c r="X18" s="41"/>
      <c r="Y18" s="42"/>
      <c r="Z18" s="40"/>
      <c r="AA18" s="41"/>
      <c r="AB18" s="42"/>
      <c r="AC18" s="40"/>
      <c r="AD18" s="41"/>
      <c r="AE18" s="42"/>
      <c r="AF18" s="40"/>
      <c r="AG18" s="41"/>
      <c r="AH18" s="42"/>
      <c r="AI18" s="40"/>
      <c r="AJ18" s="41"/>
      <c r="AK18" s="42"/>
      <c r="AL18" s="40"/>
      <c r="AM18" s="41"/>
      <c r="AN18" s="42"/>
      <c r="AO18" s="165"/>
      <c r="AP18" s="165"/>
      <c r="AQ18" s="166"/>
      <c r="AR18" s="33"/>
      <c r="AS18" s="43"/>
      <c r="AT18" s="44"/>
      <c r="AU18" s="33"/>
    </row>
    <row r="19" spans="1:47" ht="18.75" customHeight="1">
      <c r="A19" s="33">
        <v>12</v>
      </c>
      <c r="B19" s="52"/>
      <c r="C19" s="35"/>
      <c r="D19" s="36"/>
      <c r="E19" s="162"/>
      <c r="F19" s="163"/>
      <c r="G19" s="164"/>
      <c r="H19" s="40"/>
      <c r="I19" s="41"/>
      <c r="J19" s="42"/>
      <c r="K19" s="40"/>
      <c r="L19" s="41"/>
      <c r="M19" s="42"/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165"/>
      <c r="AP19" s="165"/>
      <c r="AQ19" s="166"/>
      <c r="AR19" s="33"/>
      <c r="AS19" s="43"/>
      <c r="AT19" s="44"/>
      <c r="AU19" s="33"/>
    </row>
    <row r="20" spans="1:47" ht="18.75" customHeight="1">
      <c r="A20" s="33">
        <v>13</v>
      </c>
      <c r="B20" s="52"/>
      <c r="C20" s="35"/>
      <c r="D20" s="36"/>
      <c r="E20" s="162"/>
      <c r="F20" s="163"/>
      <c r="G20" s="164"/>
      <c r="H20" s="45"/>
      <c r="I20" s="46"/>
      <c r="J20" s="47"/>
      <c r="K20" s="45"/>
      <c r="L20" s="46"/>
      <c r="M20" s="47"/>
      <c r="N20" s="45"/>
      <c r="O20" s="46"/>
      <c r="P20" s="47"/>
      <c r="Q20" s="45"/>
      <c r="R20" s="46"/>
      <c r="S20" s="47"/>
      <c r="T20" s="53"/>
      <c r="U20" s="54"/>
      <c r="V20" s="55"/>
      <c r="W20" s="53"/>
      <c r="X20" s="54"/>
      <c r="Y20" s="55"/>
      <c r="Z20" s="53"/>
      <c r="AA20" s="54"/>
      <c r="AB20" s="55"/>
      <c r="AC20" s="53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165"/>
      <c r="AP20" s="165"/>
      <c r="AQ20" s="166"/>
      <c r="AR20" s="33"/>
      <c r="AS20" s="43"/>
      <c r="AT20" s="44"/>
      <c r="AU20" s="33"/>
    </row>
    <row r="21" spans="1:47" ht="18.75" customHeight="1">
      <c r="A21" s="33">
        <v>14</v>
      </c>
      <c r="B21" s="52"/>
      <c r="C21" s="35"/>
      <c r="D21" s="36"/>
      <c r="E21" s="162"/>
      <c r="F21" s="163"/>
      <c r="G21" s="164"/>
      <c r="H21" s="45"/>
      <c r="I21" s="46"/>
      <c r="J21" s="47"/>
      <c r="K21" s="45"/>
      <c r="L21" s="46"/>
      <c r="M21" s="47"/>
      <c r="N21" s="45"/>
      <c r="O21" s="46"/>
      <c r="P21" s="47"/>
      <c r="Q21" s="45"/>
      <c r="R21" s="46"/>
      <c r="S21" s="47"/>
      <c r="T21" s="45"/>
      <c r="U21" s="46"/>
      <c r="V21" s="47"/>
      <c r="W21" s="45"/>
      <c r="X21" s="46"/>
      <c r="Y21" s="47"/>
      <c r="Z21" s="45"/>
      <c r="AA21" s="46"/>
      <c r="AB21" s="47"/>
      <c r="AC21" s="45"/>
      <c r="AD21" s="46"/>
      <c r="AE21" s="47"/>
      <c r="AF21" s="45"/>
      <c r="AG21" s="46"/>
      <c r="AH21" s="47"/>
      <c r="AI21" s="45"/>
      <c r="AJ21" s="46"/>
      <c r="AK21" s="47"/>
      <c r="AL21" s="45"/>
      <c r="AM21" s="46"/>
      <c r="AN21" s="47"/>
      <c r="AO21" s="165"/>
      <c r="AP21" s="165"/>
      <c r="AQ21" s="166"/>
      <c r="AR21" s="33"/>
      <c r="AS21" s="43"/>
      <c r="AT21" s="44"/>
      <c r="AU21" s="33"/>
    </row>
    <row r="22" spans="1:47" ht="18.75" customHeight="1">
      <c r="A22" s="33">
        <v>15</v>
      </c>
      <c r="B22" s="52"/>
      <c r="C22" s="35"/>
      <c r="D22" s="36"/>
      <c r="E22" s="162"/>
      <c r="F22" s="163"/>
      <c r="G22" s="164"/>
      <c r="H22" s="45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47"/>
      <c r="T22" s="45"/>
      <c r="U22" s="46"/>
      <c r="V22" s="47"/>
      <c r="W22" s="45"/>
      <c r="X22" s="46"/>
      <c r="Y22" s="47"/>
      <c r="Z22" s="45"/>
      <c r="AA22" s="46"/>
      <c r="AB22" s="47"/>
      <c r="AC22" s="45"/>
      <c r="AD22" s="46"/>
      <c r="AE22" s="47"/>
      <c r="AF22" s="45"/>
      <c r="AG22" s="46"/>
      <c r="AH22" s="47"/>
      <c r="AI22" s="45"/>
      <c r="AJ22" s="46"/>
      <c r="AK22" s="47"/>
      <c r="AL22" s="45"/>
      <c r="AM22" s="46"/>
      <c r="AN22" s="47"/>
      <c r="AO22" s="165"/>
      <c r="AP22" s="165"/>
      <c r="AQ22" s="166"/>
      <c r="AR22" s="33"/>
      <c r="AS22" s="43"/>
      <c r="AT22" s="44"/>
      <c r="AU22" s="33"/>
    </row>
    <row r="23" spans="1:47" ht="18.75" customHeight="1">
      <c r="A23" s="33">
        <v>16</v>
      </c>
      <c r="B23" s="52"/>
      <c r="C23" s="35"/>
      <c r="D23" s="36"/>
      <c r="E23" s="162"/>
      <c r="F23" s="163"/>
      <c r="G23" s="164"/>
      <c r="H23" s="45"/>
      <c r="I23" s="46"/>
      <c r="J23" s="47"/>
      <c r="K23" s="45"/>
      <c r="L23" s="46"/>
      <c r="M23" s="47"/>
      <c r="N23" s="45"/>
      <c r="O23" s="46"/>
      <c r="P23" s="47"/>
      <c r="Q23" s="45"/>
      <c r="R23" s="46"/>
      <c r="S23" s="47"/>
      <c r="T23" s="45"/>
      <c r="U23" s="46"/>
      <c r="V23" s="47"/>
      <c r="W23" s="45"/>
      <c r="X23" s="46"/>
      <c r="Y23" s="47"/>
      <c r="Z23" s="45"/>
      <c r="AA23" s="46"/>
      <c r="AB23" s="47"/>
      <c r="AC23" s="45"/>
      <c r="AD23" s="46"/>
      <c r="AE23" s="47"/>
      <c r="AF23" s="45"/>
      <c r="AG23" s="46"/>
      <c r="AH23" s="47"/>
      <c r="AI23" s="45"/>
      <c r="AJ23" s="46"/>
      <c r="AK23" s="47"/>
      <c r="AL23" s="45"/>
      <c r="AM23" s="46"/>
      <c r="AN23" s="47"/>
      <c r="AO23" s="165"/>
      <c r="AP23" s="165"/>
      <c r="AQ23" s="166"/>
      <c r="AR23" s="33"/>
      <c r="AS23" s="43"/>
      <c r="AT23" s="44"/>
      <c r="AU23" s="33"/>
    </row>
    <row r="24" spans="1:47" s="56" customFormat="1" ht="18.7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</row>
    <row r="25" spans="1:47" ht="18.75" customHeight="1">
      <c r="A25" s="156" t="s">
        <v>35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 t="s">
        <v>34</v>
      </c>
      <c r="AN25" s="156"/>
      <c r="AO25" s="156"/>
      <c r="AP25" s="156"/>
      <c r="AQ25" s="156"/>
      <c r="AR25" s="156"/>
      <c r="AS25" s="156"/>
      <c r="AT25" s="156"/>
      <c r="AU25" s="156"/>
    </row>
    <row r="26" spans="1:47" ht="18.75" customHeight="1">
      <c r="A26" s="43" t="s">
        <v>36</v>
      </c>
      <c r="B26" s="43" t="s">
        <v>44</v>
      </c>
      <c r="C26" s="43" t="s">
        <v>6</v>
      </c>
      <c r="D26" s="156" t="s">
        <v>7</v>
      </c>
      <c r="E26" s="156"/>
      <c r="F26" s="168" t="s">
        <v>37</v>
      </c>
      <c r="G26" s="168"/>
      <c r="H26" s="168"/>
      <c r="I26" s="168"/>
      <c r="J26" s="156" t="s">
        <v>36</v>
      </c>
      <c r="K26" s="156"/>
      <c r="L26" s="156" t="s">
        <v>44</v>
      </c>
      <c r="M26" s="156"/>
      <c r="N26" s="156" t="s">
        <v>6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 t="s">
        <v>7</v>
      </c>
      <c r="Z26" s="156"/>
      <c r="AA26" s="156"/>
      <c r="AB26" s="156"/>
      <c r="AC26" s="156"/>
      <c r="AD26" s="156"/>
      <c r="AE26" s="156"/>
      <c r="AF26" s="156"/>
      <c r="AG26" s="156"/>
      <c r="AH26" s="156"/>
      <c r="AI26" s="161" t="s">
        <v>37</v>
      </c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</row>
    <row r="27" spans="1:47" ht="18.75" customHeight="1">
      <c r="A27" s="33">
        <v>1</v>
      </c>
      <c r="B27" s="43"/>
      <c r="C27" s="57"/>
      <c r="D27" s="153"/>
      <c r="E27" s="153"/>
      <c r="F27" s="152"/>
      <c r="G27" s="152"/>
      <c r="H27" s="152"/>
      <c r="I27" s="152"/>
      <c r="J27" s="154">
        <v>9</v>
      </c>
      <c r="K27" s="155"/>
      <c r="L27" s="156"/>
      <c r="M27" s="156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  <c r="Z27" s="159"/>
      <c r="AA27" s="159"/>
      <c r="AB27" s="159"/>
      <c r="AC27" s="159"/>
      <c r="AD27" s="159"/>
      <c r="AE27" s="159"/>
      <c r="AF27" s="159"/>
      <c r="AG27" s="159"/>
      <c r="AH27" s="160"/>
      <c r="AI27" s="152"/>
      <c r="AJ27" s="152"/>
      <c r="AK27" s="152"/>
      <c r="AL27" s="152"/>
      <c r="AM27" s="161"/>
      <c r="AN27" s="161"/>
      <c r="AO27" s="161"/>
      <c r="AP27" s="161"/>
      <c r="AQ27" s="161"/>
      <c r="AR27" s="161"/>
      <c r="AS27" s="161"/>
      <c r="AT27" s="161"/>
      <c r="AU27" s="161"/>
    </row>
    <row r="28" spans="1:47" ht="18.75" customHeight="1">
      <c r="A28" s="33">
        <v>2</v>
      </c>
      <c r="B28" s="43"/>
      <c r="C28" s="57"/>
      <c r="D28" s="153"/>
      <c r="E28" s="153"/>
      <c r="F28" s="152"/>
      <c r="G28" s="152"/>
      <c r="H28" s="152"/>
      <c r="I28" s="152"/>
      <c r="J28" s="154">
        <v>10</v>
      </c>
      <c r="K28" s="155"/>
      <c r="L28" s="156"/>
      <c r="M28" s="156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159"/>
      <c r="AA28" s="159"/>
      <c r="AB28" s="159"/>
      <c r="AC28" s="159"/>
      <c r="AD28" s="159"/>
      <c r="AE28" s="159"/>
      <c r="AF28" s="159"/>
      <c r="AG28" s="159"/>
      <c r="AH28" s="160"/>
      <c r="AI28" s="152"/>
      <c r="AJ28" s="152"/>
      <c r="AK28" s="152"/>
      <c r="AL28" s="152"/>
      <c r="AM28" s="161"/>
      <c r="AN28" s="161"/>
      <c r="AO28" s="161"/>
      <c r="AP28" s="161"/>
      <c r="AQ28" s="161"/>
      <c r="AR28" s="161"/>
      <c r="AS28" s="161"/>
      <c r="AT28" s="161"/>
      <c r="AU28" s="161"/>
    </row>
    <row r="29" spans="1:47" ht="18.75" customHeight="1">
      <c r="A29" s="33">
        <v>3</v>
      </c>
      <c r="B29" s="43"/>
      <c r="C29" s="57"/>
      <c r="D29" s="153"/>
      <c r="E29" s="153"/>
      <c r="F29" s="152"/>
      <c r="G29" s="152"/>
      <c r="H29" s="152"/>
      <c r="I29" s="152"/>
      <c r="J29" s="154">
        <v>11</v>
      </c>
      <c r="K29" s="155"/>
      <c r="L29" s="156"/>
      <c r="M29" s="156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8"/>
      <c r="Z29" s="159"/>
      <c r="AA29" s="159"/>
      <c r="AB29" s="159"/>
      <c r="AC29" s="159"/>
      <c r="AD29" s="159"/>
      <c r="AE29" s="159"/>
      <c r="AF29" s="159"/>
      <c r="AG29" s="159"/>
      <c r="AH29" s="160"/>
      <c r="AI29" s="152"/>
      <c r="AJ29" s="152"/>
      <c r="AK29" s="152"/>
      <c r="AL29" s="152"/>
      <c r="AM29" s="161"/>
      <c r="AN29" s="161"/>
      <c r="AO29" s="161"/>
      <c r="AP29" s="161"/>
      <c r="AQ29" s="161"/>
      <c r="AR29" s="161"/>
      <c r="AS29" s="161"/>
      <c r="AT29" s="161"/>
      <c r="AU29" s="161"/>
    </row>
    <row r="30" spans="1:47" ht="18.75" customHeight="1">
      <c r="A30" s="33">
        <v>4</v>
      </c>
      <c r="B30" s="43"/>
      <c r="C30" s="57"/>
      <c r="D30" s="153"/>
      <c r="E30" s="153"/>
      <c r="F30" s="152"/>
      <c r="G30" s="152"/>
      <c r="H30" s="152"/>
      <c r="I30" s="152"/>
      <c r="J30" s="154">
        <v>12</v>
      </c>
      <c r="K30" s="155"/>
      <c r="L30" s="156"/>
      <c r="M30" s="156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8"/>
      <c r="Z30" s="159"/>
      <c r="AA30" s="159"/>
      <c r="AB30" s="159"/>
      <c r="AC30" s="159"/>
      <c r="AD30" s="159"/>
      <c r="AE30" s="159"/>
      <c r="AF30" s="159"/>
      <c r="AG30" s="159"/>
      <c r="AH30" s="160"/>
      <c r="AI30" s="152"/>
      <c r="AJ30" s="152"/>
      <c r="AK30" s="152"/>
      <c r="AL30" s="152"/>
      <c r="AM30" s="161"/>
      <c r="AN30" s="161"/>
      <c r="AO30" s="161"/>
      <c r="AP30" s="161"/>
      <c r="AQ30" s="161"/>
      <c r="AR30" s="161"/>
      <c r="AS30" s="161"/>
      <c r="AT30" s="161"/>
      <c r="AU30" s="161"/>
    </row>
    <row r="31" spans="1:47" ht="18.75" customHeight="1">
      <c r="A31" s="33">
        <v>5</v>
      </c>
      <c r="B31" s="43"/>
      <c r="C31" s="57"/>
      <c r="D31" s="153"/>
      <c r="E31" s="153"/>
      <c r="F31" s="152"/>
      <c r="G31" s="152"/>
      <c r="H31" s="152"/>
      <c r="I31" s="152"/>
      <c r="J31" s="154">
        <v>13</v>
      </c>
      <c r="K31" s="155"/>
      <c r="L31" s="156"/>
      <c r="M31" s="156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8"/>
      <c r="Z31" s="159"/>
      <c r="AA31" s="159"/>
      <c r="AB31" s="159"/>
      <c r="AC31" s="159"/>
      <c r="AD31" s="159"/>
      <c r="AE31" s="159"/>
      <c r="AF31" s="159"/>
      <c r="AG31" s="159"/>
      <c r="AH31" s="160"/>
      <c r="AI31" s="152"/>
      <c r="AJ31" s="152"/>
      <c r="AK31" s="152"/>
      <c r="AL31" s="152"/>
      <c r="AM31" s="161"/>
      <c r="AN31" s="161"/>
      <c r="AO31" s="161"/>
      <c r="AP31" s="161"/>
      <c r="AQ31" s="161"/>
      <c r="AR31" s="161"/>
      <c r="AS31" s="161"/>
      <c r="AT31" s="161"/>
      <c r="AU31" s="161"/>
    </row>
    <row r="32" spans="1:47" ht="18.75" customHeight="1">
      <c r="A32" s="33">
        <v>6</v>
      </c>
      <c r="B32" s="43"/>
      <c r="C32" s="57"/>
      <c r="D32" s="153"/>
      <c r="E32" s="153"/>
      <c r="F32" s="152"/>
      <c r="G32" s="152"/>
      <c r="H32" s="152"/>
      <c r="I32" s="152"/>
      <c r="J32" s="154">
        <v>14</v>
      </c>
      <c r="K32" s="155"/>
      <c r="L32" s="156"/>
      <c r="M32" s="156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8"/>
      <c r="Z32" s="159"/>
      <c r="AA32" s="159"/>
      <c r="AB32" s="159"/>
      <c r="AC32" s="159"/>
      <c r="AD32" s="159"/>
      <c r="AE32" s="159"/>
      <c r="AF32" s="159"/>
      <c r="AG32" s="159"/>
      <c r="AH32" s="160"/>
      <c r="AI32" s="152"/>
      <c r="AJ32" s="152"/>
      <c r="AK32" s="152"/>
      <c r="AL32" s="152"/>
      <c r="AM32" s="156" t="s">
        <v>13</v>
      </c>
      <c r="AN32" s="156"/>
      <c r="AO32" s="156"/>
      <c r="AP32" s="156"/>
      <c r="AQ32" s="156"/>
      <c r="AR32" s="156"/>
      <c r="AS32" s="156"/>
      <c r="AT32" s="156"/>
      <c r="AU32" s="156"/>
    </row>
    <row r="33" spans="1:47" ht="18.75" customHeight="1">
      <c r="A33" s="33">
        <v>7</v>
      </c>
      <c r="B33" s="43"/>
      <c r="C33" s="57"/>
      <c r="D33" s="153"/>
      <c r="E33" s="153"/>
      <c r="F33" s="152"/>
      <c r="G33" s="152"/>
      <c r="H33" s="152"/>
      <c r="I33" s="152"/>
      <c r="J33" s="154">
        <v>15</v>
      </c>
      <c r="K33" s="155"/>
      <c r="L33" s="156"/>
      <c r="M33" s="156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159"/>
      <c r="AA33" s="159"/>
      <c r="AB33" s="159"/>
      <c r="AC33" s="159"/>
      <c r="AD33" s="159"/>
      <c r="AE33" s="159"/>
      <c r="AF33" s="159"/>
      <c r="AG33" s="159"/>
      <c r="AH33" s="160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ht="18.75" customHeight="1">
      <c r="A34" s="33">
        <v>8</v>
      </c>
      <c r="B34" s="43"/>
      <c r="C34" s="57"/>
      <c r="D34" s="153"/>
      <c r="E34" s="153"/>
      <c r="F34" s="152"/>
      <c r="G34" s="152"/>
      <c r="H34" s="152"/>
      <c r="I34" s="152"/>
      <c r="J34" s="154">
        <v>16</v>
      </c>
      <c r="K34" s="155"/>
      <c r="L34" s="156"/>
      <c r="M34" s="156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  <c r="Z34" s="159"/>
      <c r="AA34" s="159"/>
      <c r="AB34" s="159"/>
      <c r="AC34" s="159"/>
      <c r="AD34" s="159"/>
      <c r="AE34" s="159"/>
      <c r="AF34" s="159"/>
      <c r="AG34" s="159"/>
      <c r="AH34" s="160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</sheetData>
  <sheetProtection/>
  <mergeCells count="161">
    <mergeCell ref="J3:AU3"/>
    <mergeCell ref="E23:G23"/>
    <mergeCell ref="L31:M31"/>
    <mergeCell ref="L26:M26"/>
    <mergeCell ref="L27:M27"/>
    <mergeCell ref="D30:E30"/>
    <mergeCell ref="F30:I30"/>
    <mergeCell ref="L29:M29"/>
    <mergeCell ref="L30:M30"/>
    <mergeCell ref="L28:M28"/>
    <mergeCell ref="A1:D1"/>
    <mergeCell ref="E1:AA1"/>
    <mergeCell ref="AB1:AU1"/>
    <mergeCell ref="A2:B3"/>
    <mergeCell ref="C2:D3"/>
    <mergeCell ref="E2:I2"/>
    <mergeCell ref="J2:AK2"/>
    <mergeCell ref="AL2:AN2"/>
    <mergeCell ref="AO2:AU2"/>
    <mergeCell ref="E3:I3"/>
    <mergeCell ref="AL5:AN5"/>
    <mergeCell ref="A4:B5"/>
    <mergeCell ref="C4:D5"/>
    <mergeCell ref="E4:I4"/>
    <mergeCell ref="J4:AU4"/>
    <mergeCell ref="E5:G5"/>
    <mergeCell ref="H5:J5"/>
    <mergeCell ref="K5:M5"/>
    <mergeCell ref="N5:P5"/>
    <mergeCell ref="Q5:S5"/>
    <mergeCell ref="A6:A7"/>
    <mergeCell ref="B6:B7"/>
    <mergeCell ref="C6:C7"/>
    <mergeCell ref="D6:D7"/>
    <mergeCell ref="E6:G7"/>
    <mergeCell ref="W5:Y5"/>
    <mergeCell ref="T5:V5"/>
    <mergeCell ref="W6:Y6"/>
    <mergeCell ref="H7:J7"/>
    <mergeCell ref="K7:M7"/>
    <mergeCell ref="AO5:AQ6"/>
    <mergeCell ref="AR5:AR7"/>
    <mergeCell ref="AS5:AS7"/>
    <mergeCell ref="AT5:AT7"/>
    <mergeCell ref="AU5:AU7"/>
    <mergeCell ref="Z5:AB5"/>
    <mergeCell ref="AC5:AE5"/>
    <mergeCell ref="AF5:AH5"/>
    <mergeCell ref="AI5:AK5"/>
    <mergeCell ref="AF7:AH7"/>
    <mergeCell ref="N7:P7"/>
    <mergeCell ref="Q7:S7"/>
    <mergeCell ref="T7:V7"/>
    <mergeCell ref="H6:J6"/>
    <mergeCell ref="K6:M6"/>
    <mergeCell ref="N6:P6"/>
    <mergeCell ref="Q6:S6"/>
    <mergeCell ref="T6:V6"/>
    <mergeCell ref="AI7:AK7"/>
    <mergeCell ref="AL7:AN7"/>
    <mergeCell ref="Z6:AB6"/>
    <mergeCell ref="AC6:AE6"/>
    <mergeCell ref="AF6:AH6"/>
    <mergeCell ref="AI6:AK6"/>
    <mergeCell ref="AL6:AN6"/>
    <mergeCell ref="AO7:AQ7"/>
    <mergeCell ref="E8:G8"/>
    <mergeCell ref="AO8:AQ8"/>
    <mergeCell ref="E9:G9"/>
    <mergeCell ref="AO9:AQ9"/>
    <mergeCell ref="E10:G10"/>
    <mergeCell ref="AO10:AQ10"/>
    <mergeCell ref="W7:Y7"/>
    <mergeCell ref="Z7:AB7"/>
    <mergeCell ref="AC7:AE7"/>
    <mergeCell ref="E11:G11"/>
    <mergeCell ref="AO11:AQ11"/>
    <mergeCell ref="E12:G12"/>
    <mergeCell ref="AO12:AQ12"/>
    <mergeCell ref="E13:G13"/>
    <mergeCell ref="AO13:AQ13"/>
    <mergeCell ref="E14:G14"/>
    <mergeCell ref="AO14:AQ14"/>
    <mergeCell ref="E15:G15"/>
    <mergeCell ref="AO15:AQ15"/>
    <mergeCell ref="E16:G16"/>
    <mergeCell ref="AO16:AQ16"/>
    <mergeCell ref="E17:G17"/>
    <mergeCell ref="AO17:AQ17"/>
    <mergeCell ref="E18:G18"/>
    <mergeCell ref="AO18:AQ18"/>
    <mergeCell ref="E19:G19"/>
    <mergeCell ref="AO19:AQ19"/>
    <mergeCell ref="E20:G20"/>
    <mergeCell ref="AO20:AQ20"/>
    <mergeCell ref="E21:G21"/>
    <mergeCell ref="AO21:AQ21"/>
    <mergeCell ref="E22:G22"/>
    <mergeCell ref="AO22:AQ22"/>
    <mergeCell ref="AO23:AQ23"/>
    <mergeCell ref="A24:AU24"/>
    <mergeCell ref="A25:AL25"/>
    <mergeCell ref="AM25:AU25"/>
    <mergeCell ref="D26:E26"/>
    <mergeCell ref="F26:I26"/>
    <mergeCell ref="J26:K26"/>
    <mergeCell ref="N26:X26"/>
    <mergeCell ref="Y26:AH26"/>
    <mergeCell ref="AI26:AL26"/>
    <mergeCell ref="AM26:AU31"/>
    <mergeCell ref="D27:E27"/>
    <mergeCell ref="F27:I27"/>
    <mergeCell ref="J27:K27"/>
    <mergeCell ref="N27:X27"/>
    <mergeCell ref="Y27:AH27"/>
    <mergeCell ref="AI27:AL27"/>
    <mergeCell ref="D28:E28"/>
    <mergeCell ref="F28:I28"/>
    <mergeCell ref="J28:K28"/>
    <mergeCell ref="N28:X28"/>
    <mergeCell ref="Y28:AH28"/>
    <mergeCell ref="AI28:AL28"/>
    <mergeCell ref="D29:E29"/>
    <mergeCell ref="F29:I29"/>
    <mergeCell ref="J29:K29"/>
    <mergeCell ref="N29:X29"/>
    <mergeCell ref="Y29:AH29"/>
    <mergeCell ref="AI29:AL29"/>
    <mergeCell ref="N30:X30"/>
    <mergeCell ref="Y30:AH30"/>
    <mergeCell ref="AI30:AL30"/>
    <mergeCell ref="D31:E31"/>
    <mergeCell ref="F31:I31"/>
    <mergeCell ref="J31:K31"/>
    <mergeCell ref="N31:X31"/>
    <mergeCell ref="Y31:AH31"/>
    <mergeCell ref="AI31:AL31"/>
    <mergeCell ref="J30:K30"/>
    <mergeCell ref="D32:E32"/>
    <mergeCell ref="F32:I32"/>
    <mergeCell ref="J32:K32"/>
    <mergeCell ref="L32:M32"/>
    <mergeCell ref="N32:X32"/>
    <mergeCell ref="Y32:AH32"/>
    <mergeCell ref="AI32:AL32"/>
    <mergeCell ref="AM32:AU32"/>
    <mergeCell ref="D33:E33"/>
    <mergeCell ref="F33:I33"/>
    <mergeCell ref="J33:K33"/>
    <mergeCell ref="L33:M33"/>
    <mergeCell ref="N33:X33"/>
    <mergeCell ref="Y33:AH33"/>
    <mergeCell ref="AI33:AL33"/>
    <mergeCell ref="AM33:AU34"/>
    <mergeCell ref="AI34:AL34"/>
    <mergeCell ref="D34:E34"/>
    <mergeCell ref="F34:I34"/>
    <mergeCell ref="J34:K34"/>
    <mergeCell ref="L34:M34"/>
    <mergeCell ref="N34:X34"/>
    <mergeCell ref="Y34:AH34"/>
  </mergeCells>
  <conditionalFormatting sqref="E2 G2 N6:O65536 M25:M65536 M3:M23 I3:K23 C3:H65536 L3:L65536 P3:P65536 N3:O3 C1 F1:P1 Q1:IV65536 A1:B65536 K25:K26 K28:K65536 I25:J65536">
    <cfRule type="cellIs" priority="6" dxfId="605" operator="equal" stopIfTrue="1">
      <formula>0</formula>
    </cfRule>
  </conditionalFormatting>
  <conditionalFormatting sqref="A5:B20 C5:K5">
    <cfRule type="cellIs" priority="5" dxfId="607" operator="equal" stopIfTrue="1">
      <formula>0</formula>
    </cfRule>
  </conditionalFormatting>
  <conditionalFormatting sqref="A27:A34">
    <cfRule type="cellIs" priority="2" dxfId="607" operator="equal" stopIfTrue="1">
      <formula>0</formula>
    </cfRule>
  </conditionalFormatting>
  <conditionalFormatting sqref="K28:K31 J27:J34">
    <cfRule type="cellIs" priority="1" dxfId="607" operator="equal" stopIfTrue="1">
      <formula>0</formula>
    </cfRule>
  </conditionalFormatting>
  <dataValidations count="1">
    <dataValidation allowBlank="1" showInputMessage="1" showErrorMessage="1" promptTitle="HIGH JUMP START HEIGHT" prompt="this is the start point of entering data." sqref="I4"/>
  </dataValidation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73"/>
  <sheetViews>
    <sheetView zoomScale="140" zoomScaleNormal="140" zoomScaleSheetLayoutView="200" zoomScalePageLayoutView="170" workbookViewId="0" topLeftCell="A34">
      <selection activeCell="N1" sqref="N1:N16384"/>
    </sheetView>
  </sheetViews>
  <sheetFormatPr defaultColWidth="3.421875" defaultRowHeight="15"/>
  <cols>
    <col min="1" max="1" width="3.421875" style="20" customWidth="1"/>
    <col min="2" max="3" width="3.421875" style="2" customWidth="1"/>
    <col min="4" max="4" width="3.421875" style="9" customWidth="1"/>
    <col min="5" max="5" width="3.421875" style="8" customWidth="1"/>
    <col min="6" max="6" width="3.421875" style="2" customWidth="1"/>
    <col min="7" max="7" width="0.85546875" style="3" customWidth="1"/>
    <col min="8" max="8" width="3.421875" style="9" customWidth="1"/>
    <col min="9" max="9" width="3.421875" style="7" customWidth="1"/>
    <col min="10" max="11" width="3.421875" style="2" customWidth="1"/>
    <col min="12" max="12" width="3.421875" style="9" customWidth="1"/>
    <col min="13" max="13" width="3.421875" style="7" customWidth="1"/>
    <col min="14" max="14" width="0.85546875" style="3" customWidth="1"/>
    <col min="15" max="16" width="3.421875" style="2" customWidth="1"/>
    <col min="17" max="17" width="3.421875" style="8" customWidth="1"/>
    <col min="18" max="20" width="3.421875" style="2" customWidth="1"/>
    <col min="21" max="16384" width="3.421875" style="2" customWidth="1"/>
  </cols>
  <sheetData>
    <row r="1" spans="1:20" ht="14.25" customHeight="1">
      <c r="A1" s="219" t="s">
        <v>3</v>
      </c>
      <c r="B1" s="220"/>
      <c r="C1" s="221"/>
      <c r="D1" s="221"/>
      <c r="E1" s="221"/>
      <c r="F1" s="221"/>
      <c r="G1" s="27"/>
      <c r="H1" s="222" t="s">
        <v>26</v>
      </c>
      <c r="I1" s="221"/>
      <c r="J1" s="221"/>
      <c r="K1" s="221"/>
      <c r="L1" s="221"/>
      <c r="M1" s="12" t="s">
        <v>27</v>
      </c>
      <c r="N1" s="27"/>
      <c r="O1" s="10"/>
      <c r="P1" s="10"/>
      <c r="Q1" s="12" t="s">
        <v>28</v>
      </c>
      <c r="R1" s="10"/>
      <c r="S1" s="10"/>
      <c r="T1" s="11"/>
    </row>
    <row r="2" ht="3" customHeight="1"/>
    <row r="3" spans="1:14" s="5" customFormat="1" ht="8.25">
      <c r="A3" s="4" t="s">
        <v>23</v>
      </c>
      <c r="B3" s="4" t="s">
        <v>24</v>
      </c>
      <c r="D3" s="4" t="s">
        <v>4</v>
      </c>
      <c r="F3" s="4" t="s">
        <v>25</v>
      </c>
      <c r="G3" s="28"/>
      <c r="N3" s="28"/>
    </row>
    <row r="4" spans="1:20" ht="28.5" customHeight="1">
      <c r="A4" s="15">
        <v>1</v>
      </c>
      <c r="B4" s="217"/>
      <c r="C4" s="217"/>
      <c r="D4" s="217"/>
      <c r="E4" s="217"/>
      <c r="F4" s="14"/>
      <c r="G4" s="29"/>
      <c r="H4" s="15">
        <v>21</v>
      </c>
      <c r="I4" s="217"/>
      <c r="J4" s="217"/>
      <c r="K4" s="217"/>
      <c r="L4" s="217"/>
      <c r="M4" s="14"/>
      <c r="N4" s="29"/>
      <c r="O4" s="15">
        <v>3</v>
      </c>
      <c r="P4" s="217"/>
      <c r="Q4" s="217"/>
      <c r="R4" s="217"/>
      <c r="S4" s="217"/>
      <c r="T4" s="14"/>
    </row>
    <row r="5" spans="1:17" ht="3.75" customHeight="1">
      <c r="A5" s="24"/>
      <c r="B5" s="25"/>
      <c r="D5" s="25"/>
      <c r="F5" s="25"/>
      <c r="G5" s="26"/>
      <c r="H5" s="2"/>
      <c r="I5" s="2"/>
      <c r="L5" s="2"/>
      <c r="M5" s="2"/>
      <c r="N5" s="26"/>
      <c r="Q5" s="2"/>
    </row>
    <row r="6" spans="1:20" ht="28.5" customHeight="1">
      <c r="A6" s="21">
        <f>A4+1</f>
        <v>2</v>
      </c>
      <c r="B6" s="217"/>
      <c r="C6" s="217"/>
      <c r="D6" s="217"/>
      <c r="E6" s="217"/>
      <c r="F6" s="14"/>
      <c r="G6" s="29"/>
      <c r="H6" s="15">
        <v>21</v>
      </c>
      <c r="I6" s="217"/>
      <c r="J6" s="217"/>
      <c r="K6" s="217"/>
      <c r="L6" s="217"/>
      <c r="M6" s="14"/>
      <c r="N6" s="29"/>
      <c r="O6" s="15">
        <v>3</v>
      </c>
      <c r="P6" s="217"/>
      <c r="Q6" s="217"/>
      <c r="R6" s="217"/>
      <c r="S6" s="217"/>
      <c r="T6" s="14"/>
    </row>
    <row r="7" spans="1:17" ht="3.75" customHeight="1">
      <c r="A7" s="13"/>
      <c r="B7" s="19"/>
      <c r="D7" s="19"/>
      <c r="F7" s="19"/>
      <c r="G7" s="26"/>
      <c r="H7" s="2"/>
      <c r="I7" s="2"/>
      <c r="L7" s="2"/>
      <c r="M7" s="2"/>
      <c r="N7" s="26"/>
      <c r="Q7" s="2"/>
    </row>
    <row r="8" spans="1:17" ht="9.75" customHeight="1">
      <c r="A8" s="21">
        <f>A6+1</f>
        <v>3</v>
      </c>
      <c r="B8" s="16"/>
      <c r="D8" s="16"/>
      <c r="F8" s="16"/>
      <c r="H8" s="2"/>
      <c r="I8" s="2"/>
      <c r="L8" s="2"/>
      <c r="M8" s="2"/>
      <c r="Q8" s="2"/>
    </row>
    <row r="9" spans="1:17" ht="3.75" customHeight="1">
      <c r="A9" s="13"/>
      <c r="B9" s="19"/>
      <c r="D9" s="19"/>
      <c r="F9" s="19"/>
      <c r="G9" s="26"/>
      <c r="H9" s="2"/>
      <c r="I9" s="2"/>
      <c r="L9" s="2"/>
      <c r="M9" s="2"/>
      <c r="N9" s="26"/>
      <c r="Q9" s="2"/>
    </row>
    <row r="10" spans="1:17" ht="9.75" customHeight="1">
      <c r="A10" s="21">
        <f>A8+1</f>
        <v>4</v>
      </c>
      <c r="B10" s="16"/>
      <c r="D10" s="16"/>
      <c r="F10" s="16"/>
      <c r="H10" s="2"/>
      <c r="I10" s="2"/>
      <c r="L10" s="2"/>
      <c r="M10" s="2"/>
      <c r="Q10" s="2"/>
    </row>
    <row r="11" spans="1:17" ht="3.75" customHeight="1">
      <c r="A11" s="13"/>
      <c r="B11" s="19"/>
      <c r="D11" s="19"/>
      <c r="F11" s="19"/>
      <c r="G11" s="26"/>
      <c r="H11" s="2"/>
      <c r="I11" s="2"/>
      <c r="L11" s="2"/>
      <c r="M11" s="2"/>
      <c r="N11" s="26"/>
      <c r="Q11" s="2"/>
    </row>
    <row r="12" spans="1:17" ht="9.75" customHeight="1">
      <c r="A12" s="21">
        <f>A10+1</f>
        <v>5</v>
      </c>
      <c r="B12" s="16"/>
      <c r="D12" s="16"/>
      <c r="F12" s="16"/>
      <c r="H12" s="2"/>
      <c r="I12" s="2"/>
      <c r="L12" s="2"/>
      <c r="M12" s="2"/>
      <c r="Q12" s="2"/>
    </row>
    <row r="13" spans="1:17" ht="3.75" customHeight="1">
      <c r="A13" s="13"/>
      <c r="B13" s="19"/>
      <c r="D13" s="19"/>
      <c r="F13" s="19"/>
      <c r="G13" s="26"/>
      <c r="H13" s="2"/>
      <c r="I13" s="2"/>
      <c r="L13" s="2"/>
      <c r="M13" s="2"/>
      <c r="N13" s="26"/>
      <c r="Q13" s="2"/>
    </row>
    <row r="14" spans="1:17" ht="9" customHeight="1">
      <c r="A14" s="21">
        <f>A12+1</f>
        <v>6</v>
      </c>
      <c r="B14" s="16"/>
      <c r="D14" s="16"/>
      <c r="F14" s="16"/>
      <c r="H14" s="2"/>
      <c r="I14" s="2"/>
      <c r="L14" s="2"/>
      <c r="M14" s="2"/>
      <c r="Q14" s="2"/>
    </row>
    <row r="15" spans="1:17" ht="3.75" customHeight="1">
      <c r="A15" s="13"/>
      <c r="B15" s="19"/>
      <c r="D15" s="19"/>
      <c r="F15" s="19"/>
      <c r="G15" s="26"/>
      <c r="H15" s="2"/>
      <c r="I15" s="2"/>
      <c r="L15" s="2"/>
      <c r="M15" s="2"/>
      <c r="N15" s="26"/>
      <c r="Q15" s="2"/>
    </row>
    <row r="16" spans="1:17" ht="9.75" customHeight="1">
      <c r="A16" s="223">
        <f>A14+1</f>
        <v>7</v>
      </c>
      <c r="B16" s="16"/>
      <c r="D16" s="16"/>
      <c r="F16" s="16"/>
      <c r="H16" s="2"/>
      <c r="I16" s="2"/>
      <c r="L16" s="2"/>
      <c r="M16" s="2"/>
      <c r="Q16" s="2"/>
    </row>
    <row r="17" spans="1:14" s="6" customFormat="1" ht="9.75" customHeight="1">
      <c r="A17" s="224"/>
      <c r="B17" s="17"/>
      <c r="D17" s="17"/>
      <c r="F17" s="17"/>
      <c r="G17" s="3"/>
      <c r="N17" s="3"/>
    </row>
    <row r="18" spans="1:17" ht="9.75" customHeight="1">
      <c r="A18" s="225"/>
      <c r="B18" s="18"/>
      <c r="D18" s="18"/>
      <c r="F18" s="18"/>
      <c r="H18" s="2"/>
      <c r="I18" s="2"/>
      <c r="L18" s="2"/>
      <c r="M18" s="2"/>
      <c r="Q18" s="2"/>
    </row>
    <row r="19" spans="1:17" ht="3.75" customHeight="1">
      <c r="A19" s="13"/>
      <c r="B19" s="19"/>
      <c r="D19" s="19"/>
      <c r="F19" s="19"/>
      <c r="G19" s="26"/>
      <c r="H19" s="2"/>
      <c r="I19" s="2"/>
      <c r="L19" s="2"/>
      <c r="M19" s="2"/>
      <c r="N19" s="26"/>
      <c r="Q19" s="2"/>
    </row>
    <row r="20" spans="1:17" ht="9.75" customHeight="1">
      <c r="A20" s="223">
        <f>A16+1</f>
        <v>8</v>
      </c>
      <c r="B20" s="16"/>
      <c r="D20" s="16"/>
      <c r="F20" s="16"/>
      <c r="H20" s="2"/>
      <c r="I20" s="2"/>
      <c r="L20" s="2"/>
      <c r="M20" s="2"/>
      <c r="Q20" s="2"/>
    </row>
    <row r="21" spans="1:14" s="6" customFormat="1" ht="9.75" customHeight="1">
      <c r="A21" s="224"/>
      <c r="B21" s="17"/>
      <c r="D21" s="17"/>
      <c r="F21" s="17"/>
      <c r="G21" s="3"/>
      <c r="N21" s="3"/>
    </row>
    <row r="22" spans="1:17" ht="9.75" customHeight="1">
      <c r="A22" s="225"/>
      <c r="B22" s="18"/>
      <c r="D22" s="18"/>
      <c r="F22" s="18"/>
      <c r="H22" s="2"/>
      <c r="I22" s="2"/>
      <c r="L22" s="2"/>
      <c r="M22" s="2"/>
      <c r="Q22" s="2"/>
    </row>
    <row r="23" spans="1:17" ht="3.75" customHeight="1">
      <c r="A23" s="13"/>
      <c r="B23" s="19"/>
      <c r="D23" s="19"/>
      <c r="F23" s="19"/>
      <c r="G23" s="26"/>
      <c r="H23" s="2"/>
      <c r="I23" s="2"/>
      <c r="L23" s="2"/>
      <c r="M23" s="2"/>
      <c r="N23" s="26"/>
      <c r="Q23" s="2"/>
    </row>
    <row r="24" spans="1:17" ht="9.75" customHeight="1">
      <c r="A24" s="223">
        <f>A20+1</f>
        <v>9</v>
      </c>
      <c r="B24" s="16"/>
      <c r="D24" s="16"/>
      <c r="F24" s="16"/>
      <c r="H24" s="2"/>
      <c r="I24" s="2"/>
      <c r="L24" s="2"/>
      <c r="M24" s="2"/>
      <c r="Q24" s="2"/>
    </row>
    <row r="25" spans="1:14" s="6" customFormat="1" ht="9.75" customHeight="1">
      <c r="A25" s="224"/>
      <c r="B25" s="17"/>
      <c r="D25" s="17"/>
      <c r="F25" s="17"/>
      <c r="G25" s="3"/>
      <c r="N25" s="3"/>
    </row>
    <row r="26" spans="1:17" ht="9.75" customHeight="1">
      <c r="A26" s="225"/>
      <c r="B26" s="18"/>
      <c r="D26" s="18"/>
      <c r="F26" s="18"/>
      <c r="H26" s="2"/>
      <c r="I26" s="2"/>
      <c r="L26" s="2"/>
      <c r="M26" s="2"/>
      <c r="Q26" s="2"/>
    </row>
    <row r="27" spans="1:17" ht="3.75" customHeight="1">
      <c r="A27" s="13"/>
      <c r="B27" s="19"/>
      <c r="D27" s="19"/>
      <c r="F27" s="19"/>
      <c r="G27" s="26"/>
      <c r="H27" s="2"/>
      <c r="I27" s="2"/>
      <c r="L27" s="2"/>
      <c r="M27" s="2"/>
      <c r="N27" s="26"/>
      <c r="Q27" s="2"/>
    </row>
    <row r="28" spans="1:17" ht="9.75" customHeight="1">
      <c r="A28" s="223">
        <f>A24+1</f>
        <v>10</v>
      </c>
      <c r="B28" s="16"/>
      <c r="D28" s="16"/>
      <c r="F28" s="16"/>
      <c r="H28" s="2"/>
      <c r="I28" s="2"/>
      <c r="L28" s="2"/>
      <c r="M28" s="2"/>
      <c r="Q28" s="2"/>
    </row>
    <row r="29" spans="1:14" s="6" customFormat="1" ht="9.75" customHeight="1">
      <c r="A29" s="224"/>
      <c r="B29" s="17"/>
      <c r="D29" s="17"/>
      <c r="F29" s="17"/>
      <c r="G29" s="3"/>
      <c r="N29" s="3"/>
    </row>
    <row r="30" spans="1:17" ht="9.75" customHeight="1">
      <c r="A30" s="225"/>
      <c r="B30" s="18"/>
      <c r="D30" s="18"/>
      <c r="F30" s="18"/>
      <c r="H30" s="2"/>
      <c r="I30" s="2"/>
      <c r="L30" s="2"/>
      <c r="M30" s="2"/>
      <c r="Q30" s="2"/>
    </row>
    <row r="31" spans="1:17" ht="3.75" customHeight="1">
      <c r="A31" s="13"/>
      <c r="B31" s="19"/>
      <c r="D31" s="19"/>
      <c r="F31" s="19"/>
      <c r="G31" s="26"/>
      <c r="H31" s="2"/>
      <c r="I31" s="2"/>
      <c r="L31" s="2"/>
      <c r="M31" s="2"/>
      <c r="N31" s="26"/>
      <c r="Q31" s="2"/>
    </row>
    <row r="32" spans="1:17" ht="9.75" customHeight="1">
      <c r="A32" s="223">
        <f>A28+1</f>
        <v>11</v>
      </c>
      <c r="B32" s="16"/>
      <c r="D32" s="16"/>
      <c r="F32" s="16"/>
      <c r="H32" s="2"/>
      <c r="I32" s="2"/>
      <c r="L32" s="2"/>
      <c r="M32" s="2"/>
      <c r="Q32" s="2"/>
    </row>
    <row r="33" spans="1:14" s="6" customFormat="1" ht="9.75" customHeight="1">
      <c r="A33" s="224"/>
      <c r="B33" s="17"/>
      <c r="D33" s="17"/>
      <c r="F33" s="17"/>
      <c r="G33" s="3"/>
      <c r="N33" s="3"/>
    </row>
    <row r="34" spans="1:17" ht="9.75" customHeight="1">
      <c r="A34" s="225"/>
      <c r="B34" s="18"/>
      <c r="D34" s="18"/>
      <c r="F34" s="18"/>
      <c r="H34" s="2"/>
      <c r="I34" s="2"/>
      <c r="L34" s="2"/>
      <c r="M34" s="2"/>
      <c r="Q34" s="2"/>
    </row>
    <row r="35" spans="1:17" ht="3.75" customHeight="1">
      <c r="A35" s="13"/>
      <c r="B35" s="19"/>
      <c r="D35" s="19"/>
      <c r="F35" s="19"/>
      <c r="G35" s="26"/>
      <c r="H35" s="2"/>
      <c r="I35" s="2"/>
      <c r="L35" s="2"/>
      <c r="M35" s="2"/>
      <c r="N35" s="26"/>
      <c r="Q35" s="2"/>
    </row>
    <row r="36" spans="1:17" ht="9.75" customHeight="1">
      <c r="A36" s="223">
        <f>A32+1</f>
        <v>12</v>
      </c>
      <c r="B36" s="16"/>
      <c r="D36" s="16"/>
      <c r="F36" s="16"/>
      <c r="H36" s="2"/>
      <c r="I36" s="2"/>
      <c r="L36" s="2"/>
      <c r="M36" s="2"/>
      <c r="Q36" s="2"/>
    </row>
    <row r="37" spans="1:14" s="6" customFormat="1" ht="9.75" customHeight="1">
      <c r="A37" s="224"/>
      <c r="B37" s="17"/>
      <c r="D37" s="17"/>
      <c r="F37" s="17"/>
      <c r="G37" s="3"/>
      <c r="N37" s="3"/>
    </row>
    <row r="38" spans="1:17" ht="9.75" customHeight="1">
      <c r="A38" s="225"/>
      <c r="B38" s="18"/>
      <c r="D38" s="18"/>
      <c r="F38" s="18"/>
      <c r="H38" s="2"/>
      <c r="I38" s="2"/>
      <c r="L38" s="2"/>
      <c r="M38" s="2"/>
      <c r="Q38" s="2"/>
    </row>
    <row r="39" spans="1:17" ht="3.75" customHeight="1">
      <c r="A39" s="13"/>
      <c r="B39" s="19"/>
      <c r="D39" s="19"/>
      <c r="F39" s="19"/>
      <c r="G39" s="26"/>
      <c r="H39" s="2"/>
      <c r="I39" s="2"/>
      <c r="L39" s="2"/>
      <c r="M39" s="2"/>
      <c r="N39" s="26"/>
      <c r="Q39" s="2"/>
    </row>
    <row r="40" spans="1:17" ht="9.75" customHeight="1">
      <c r="A40" s="223">
        <f>A36+1</f>
        <v>13</v>
      </c>
      <c r="B40" s="16"/>
      <c r="D40" s="16"/>
      <c r="F40" s="16"/>
      <c r="H40" s="2"/>
      <c r="I40" s="2"/>
      <c r="L40" s="2"/>
      <c r="M40" s="2"/>
      <c r="Q40" s="2"/>
    </row>
    <row r="41" spans="1:14" s="6" customFormat="1" ht="9.75" customHeight="1">
      <c r="A41" s="224"/>
      <c r="B41" s="17"/>
      <c r="D41" s="17"/>
      <c r="F41" s="17"/>
      <c r="G41" s="3"/>
      <c r="N41" s="3"/>
    </row>
    <row r="42" spans="1:17" ht="9.75" customHeight="1">
      <c r="A42" s="225"/>
      <c r="B42" s="18"/>
      <c r="D42" s="18"/>
      <c r="F42" s="18"/>
      <c r="H42" s="2"/>
      <c r="I42" s="2"/>
      <c r="L42" s="2"/>
      <c r="M42" s="2"/>
      <c r="Q42" s="2"/>
    </row>
    <row r="43" spans="1:17" ht="3.75" customHeight="1">
      <c r="A43" s="13"/>
      <c r="B43" s="19"/>
      <c r="D43" s="19"/>
      <c r="F43" s="19"/>
      <c r="G43" s="26"/>
      <c r="H43" s="2"/>
      <c r="I43" s="2"/>
      <c r="L43" s="2"/>
      <c r="M43" s="2"/>
      <c r="N43" s="26"/>
      <c r="Q43" s="2"/>
    </row>
    <row r="44" spans="1:17" ht="9.75" customHeight="1">
      <c r="A44" s="223">
        <f>A40+1</f>
        <v>14</v>
      </c>
      <c r="B44" s="16"/>
      <c r="D44" s="16"/>
      <c r="F44" s="16"/>
      <c r="H44" s="2"/>
      <c r="I44" s="2"/>
      <c r="L44" s="2"/>
      <c r="M44" s="2"/>
      <c r="Q44" s="2"/>
    </row>
    <row r="45" spans="1:14" s="6" customFormat="1" ht="9.75" customHeight="1">
      <c r="A45" s="224"/>
      <c r="B45" s="17"/>
      <c r="D45" s="17"/>
      <c r="F45" s="17"/>
      <c r="G45" s="3"/>
      <c r="N45" s="3"/>
    </row>
    <row r="46" spans="1:17" ht="9.75" customHeight="1">
      <c r="A46" s="225"/>
      <c r="B46" s="18"/>
      <c r="D46" s="18"/>
      <c r="F46" s="18"/>
      <c r="H46" s="2"/>
      <c r="I46" s="2"/>
      <c r="L46" s="2"/>
      <c r="M46" s="2"/>
      <c r="Q46" s="2"/>
    </row>
    <row r="47" spans="1:17" ht="3.75" customHeight="1">
      <c r="A47" s="13"/>
      <c r="B47" s="19"/>
      <c r="D47" s="19"/>
      <c r="F47" s="19"/>
      <c r="G47" s="26"/>
      <c r="H47" s="2"/>
      <c r="I47" s="2"/>
      <c r="L47" s="2"/>
      <c r="M47" s="2"/>
      <c r="N47" s="26"/>
      <c r="Q47" s="2"/>
    </row>
    <row r="48" spans="1:17" ht="9.75" customHeight="1">
      <c r="A48" s="223">
        <f>A44+1</f>
        <v>15</v>
      </c>
      <c r="B48" s="16"/>
      <c r="D48" s="16"/>
      <c r="F48" s="16"/>
      <c r="H48" s="2"/>
      <c r="I48" s="2"/>
      <c r="L48" s="2"/>
      <c r="M48" s="2"/>
      <c r="Q48" s="2"/>
    </row>
    <row r="49" spans="1:14" s="6" customFormat="1" ht="9.75" customHeight="1">
      <c r="A49" s="224"/>
      <c r="B49" s="17"/>
      <c r="D49" s="17"/>
      <c r="F49" s="17"/>
      <c r="G49" s="3"/>
      <c r="N49" s="3"/>
    </row>
    <row r="50" spans="1:17" ht="9.75" customHeight="1">
      <c r="A50" s="225"/>
      <c r="B50" s="18"/>
      <c r="D50" s="18"/>
      <c r="F50" s="18"/>
      <c r="H50" s="2"/>
      <c r="I50" s="2"/>
      <c r="L50" s="2"/>
      <c r="M50" s="2"/>
      <c r="Q50" s="2"/>
    </row>
    <row r="51" spans="1:17" ht="3.75" customHeight="1">
      <c r="A51" s="13"/>
      <c r="B51" s="19"/>
      <c r="D51" s="19"/>
      <c r="F51" s="19"/>
      <c r="G51" s="26"/>
      <c r="H51" s="2"/>
      <c r="I51" s="2"/>
      <c r="L51" s="2"/>
      <c r="M51" s="2"/>
      <c r="N51" s="26"/>
      <c r="Q51" s="2"/>
    </row>
    <row r="52" spans="1:17" ht="9.75" customHeight="1">
      <c r="A52" s="21">
        <f>A48+1</f>
        <v>16</v>
      </c>
      <c r="B52" s="16"/>
      <c r="D52" s="16"/>
      <c r="F52" s="16"/>
      <c r="H52" s="2"/>
      <c r="I52" s="2"/>
      <c r="L52" s="2"/>
      <c r="M52" s="2"/>
      <c r="Q52" s="2"/>
    </row>
    <row r="53" spans="1:14" s="6" customFormat="1" ht="9.75" customHeight="1">
      <c r="A53" s="22"/>
      <c r="B53" s="17"/>
      <c r="D53" s="17"/>
      <c r="F53" s="17"/>
      <c r="G53" s="3"/>
      <c r="N53" s="3"/>
    </row>
    <row r="54" spans="1:17" ht="9.75" customHeight="1">
      <c r="A54" s="23"/>
      <c r="B54" s="18"/>
      <c r="D54" s="18"/>
      <c r="F54" s="18"/>
      <c r="H54" s="2"/>
      <c r="I54" s="2"/>
      <c r="L54" s="2"/>
      <c r="M54" s="2"/>
      <c r="Q54" s="2"/>
    </row>
    <row r="55" spans="1:17" ht="3.75" customHeight="1">
      <c r="A55" s="13"/>
      <c r="B55" s="19"/>
      <c r="D55" s="19"/>
      <c r="F55" s="19"/>
      <c r="G55" s="26"/>
      <c r="H55" s="2"/>
      <c r="I55" s="2"/>
      <c r="L55" s="2"/>
      <c r="M55" s="2"/>
      <c r="N55" s="26"/>
      <c r="Q55" s="2"/>
    </row>
    <row r="56" spans="1:17" ht="9.75" customHeight="1">
      <c r="A56" s="21">
        <f>A52+1</f>
        <v>17</v>
      </c>
      <c r="B56" s="16"/>
      <c r="D56" s="16"/>
      <c r="F56" s="16"/>
      <c r="H56" s="2"/>
      <c r="I56" s="2"/>
      <c r="L56" s="2"/>
      <c r="M56" s="2"/>
      <c r="Q56" s="2"/>
    </row>
    <row r="57" spans="1:14" s="6" customFormat="1" ht="9.75" customHeight="1">
      <c r="A57" s="22"/>
      <c r="B57" s="17"/>
      <c r="D57" s="17"/>
      <c r="F57" s="17"/>
      <c r="G57" s="3"/>
      <c r="N57" s="3"/>
    </row>
    <row r="58" spans="1:17" ht="9.75" customHeight="1">
      <c r="A58" s="23"/>
      <c r="B58" s="18"/>
      <c r="D58" s="18"/>
      <c r="F58" s="18"/>
      <c r="H58" s="2"/>
      <c r="I58" s="2"/>
      <c r="L58" s="2"/>
      <c r="M58" s="2"/>
      <c r="Q58" s="2"/>
    </row>
    <row r="59" spans="1:17" ht="3.75" customHeight="1">
      <c r="A59" s="13"/>
      <c r="B59" s="19"/>
      <c r="D59" s="19"/>
      <c r="F59" s="19"/>
      <c r="G59" s="26"/>
      <c r="H59" s="2"/>
      <c r="I59" s="2"/>
      <c r="L59" s="2"/>
      <c r="M59" s="2"/>
      <c r="N59" s="26"/>
      <c r="Q59" s="2"/>
    </row>
    <row r="60" spans="1:17" ht="9.75" customHeight="1">
      <c r="A60" s="21">
        <f>A56+1</f>
        <v>18</v>
      </c>
      <c r="B60" s="16"/>
      <c r="D60" s="16"/>
      <c r="F60" s="16"/>
      <c r="H60" s="2"/>
      <c r="I60" s="2"/>
      <c r="L60" s="2"/>
      <c r="M60" s="2"/>
      <c r="Q60" s="2"/>
    </row>
    <row r="61" spans="1:14" s="6" customFormat="1" ht="9.75" customHeight="1">
      <c r="A61" s="22"/>
      <c r="B61" s="17"/>
      <c r="D61" s="17"/>
      <c r="F61" s="17"/>
      <c r="G61" s="3"/>
      <c r="N61" s="3"/>
    </row>
    <row r="62" spans="1:17" ht="9.75" customHeight="1">
      <c r="A62" s="23"/>
      <c r="B62" s="18"/>
      <c r="D62" s="18"/>
      <c r="F62" s="18"/>
      <c r="H62" s="2"/>
      <c r="I62" s="2"/>
      <c r="L62" s="2"/>
      <c r="M62" s="2"/>
      <c r="Q62" s="2"/>
    </row>
    <row r="63" spans="1:17" ht="3.75" customHeight="1">
      <c r="A63" s="13"/>
      <c r="B63" s="19"/>
      <c r="D63" s="19"/>
      <c r="F63" s="19"/>
      <c r="G63" s="26"/>
      <c r="H63" s="2"/>
      <c r="I63" s="2"/>
      <c r="L63" s="2"/>
      <c r="M63" s="2"/>
      <c r="N63" s="26"/>
      <c r="Q63" s="2"/>
    </row>
    <row r="64" spans="1:17" ht="9.75" customHeight="1">
      <c r="A64" s="21">
        <f>A60+1</f>
        <v>19</v>
      </c>
      <c r="B64" s="16"/>
      <c r="D64" s="16"/>
      <c r="F64" s="16"/>
      <c r="H64" s="2"/>
      <c r="I64" s="2"/>
      <c r="L64" s="2"/>
      <c r="M64" s="2"/>
      <c r="Q64" s="2"/>
    </row>
    <row r="65" spans="1:14" s="6" customFormat="1" ht="9.75" customHeight="1">
      <c r="A65" s="22"/>
      <c r="B65" s="17"/>
      <c r="D65" s="17"/>
      <c r="F65" s="17"/>
      <c r="G65" s="3"/>
      <c r="N65" s="3"/>
    </row>
    <row r="66" spans="1:17" ht="9.75" customHeight="1">
      <c r="A66" s="23"/>
      <c r="B66" s="18"/>
      <c r="D66" s="18"/>
      <c r="F66" s="18"/>
      <c r="H66" s="2"/>
      <c r="I66" s="2"/>
      <c r="L66" s="2"/>
      <c r="M66" s="2"/>
      <c r="Q66" s="2"/>
    </row>
    <row r="67" spans="1:17" ht="3.75" customHeight="1">
      <c r="A67" s="13"/>
      <c r="B67" s="19"/>
      <c r="D67" s="19"/>
      <c r="F67" s="19"/>
      <c r="G67" s="26"/>
      <c r="H67" s="2"/>
      <c r="I67" s="2"/>
      <c r="L67" s="2"/>
      <c r="M67" s="2"/>
      <c r="N67" s="26"/>
      <c r="Q67" s="2"/>
    </row>
    <row r="68" spans="1:17" ht="9.75" customHeight="1">
      <c r="A68" s="21">
        <f>A64+1</f>
        <v>20</v>
      </c>
      <c r="B68" s="16"/>
      <c r="D68" s="16"/>
      <c r="F68" s="16"/>
      <c r="H68" s="2"/>
      <c r="I68" s="2"/>
      <c r="L68" s="2"/>
      <c r="M68" s="2"/>
      <c r="Q68" s="2"/>
    </row>
    <row r="69" spans="1:14" s="6" customFormat="1" ht="9.75" customHeight="1">
      <c r="A69" s="22"/>
      <c r="B69" s="17"/>
      <c r="D69" s="17"/>
      <c r="F69" s="17"/>
      <c r="G69" s="3"/>
      <c r="N69" s="3"/>
    </row>
    <row r="70" spans="1:17" ht="9.75" customHeight="1">
      <c r="A70" s="23"/>
      <c r="B70" s="18"/>
      <c r="D70" s="18"/>
      <c r="F70" s="18"/>
      <c r="H70" s="2"/>
      <c r="I70" s="2"/>
      <c r="L70" s="2"/>
      <c r="M70" s="2"/>
      <c r="Q70" s="2"/>
    </row>
    <row r="71" ht="4.5" customHeight="1"/>
    <row r="72" spans="1:20" ht="12" customHeight="1">
      <c r="A72" s="218" t="s">
        <v>29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</row>
    <row r="73" spans="1:20" ht="12" customHeight="1">
      <c r="A73" s="218" t="s">
        <v>30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27">
    <mergeCell ref="A72:T72"/>
    <mergeCell ref="B4:C4"/>
    <mergeCell ref="D4:E4"/>
    <mergeCell ref="B6:C6"/>
    <mergeCell ref="D6:E6"/>
    <mergeCell ref="P6:Q6"/>
    <mergeCell ref="A44:A46"/>
    <mergeCell ref="A48:A50"/>
    <mergeCell ref="A32:A34"/>
    <mergeCell ref="A36:A38"/>
    <mergeCell ref="A73:T73"/>
    <mergeCell ref="A1:B1"/>
    <mergeCell ref="C1:F1"/>
    <mergeCell ref="H1:I1"/>
    <mergeCell ref="J1:L1"/>
    <mergeCell ref="A16:A18"/>
    <mergeCell ref="A20:A22"/>
    <mergeCell ref="A24:A26"/>
    <mergeCell ref="A28:A30"/>
    <mergeCell ref="A40:A42"/>
    <mergeCell ref="R4:S4"/>
    <mergeCell ref="I4:J4"/>
    <mergeCell ref="K4:L4"/>
    <mergeCell ref="P4:Q4"/>
    <mergeCell ref="R6:S6"/>
    <mergeCell ref="I6:J6"/>
    <mergeCell ref="K6:L6"/>
  </mergeCells>
  <printOptions horizontalCentered="1"/>
  <pageMargins left="0.15748031496062992" right="0.2362204724409449" top="0.7874015748031497" bottom="0.1968503937007874" header="0.1968503937007874" footer="0.15748031496062992"/>
  <pageSetup horizontalDpi="600" verticalDpi="600" orientation="portrait" r:id="rId1"/>
  <headerFooter>
    <oddHeader>&amp;L&amp;18&amp;UFINISH TIME OR PLACE&amp;C&amp;10A dual purpose sheet for recording
either times or placing
see notes below for recomended use.&amp;R&amp;18&amp;USHEET NUMBER -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M17" sqref="M17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0.4583333333333333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210</v>
      </c>
      <c r="D4" s="133"/>
      <c r="E4" s="128" t="s">
        <v>330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80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3"/>
      <c r="C7" s="93" t="s">
        <v>308</v>
      </c>
      <c r="D7" s="93"/>
      <c r="E7" s="118"/>
      <c r="F7" s="119"/>
      <c r="G7" s="120"/>
      <c r="H7" s="120"/>
      <c r="I7" s="120"/>
      <c r="J7" s="120"/>
      <c r="K7" s="121"/>
      <c r="L7" s="121"/>
      <c r="M7" s="68"/>
      <c r="N7" s="110"/>
      <c r="O7" s="111"/>
      <c r="P7" s="110"/>
      <c r="Q7" s="111"/>
      <c r="R7" s="110"/>
      <c r="S7" s="111"/>
      <c r="T7" s="69"/>
      <c r="U7" s="70"/>
    </row>
    <row r="8" spans="1:21" s="65" customFormat="1" ht="18" customHeight="1">
      <c r="A8" s="80">
        <v>2</v>
      </c>
      <c r="B8" s="67">
        <v>12</v>
      </c>
      <c r="C8" s="1" t="s">
        <v>139</v>
      </c>
      <c r="D8" s="80" t="s">
        <v>75</v>
      </c>
      <c r="E8" s="118" t="s">
        <v>351</v>
      </c>
      <c r="F8" s="119"/>
      <c r="G8" s="120">
        <v>39.2</v>
      </c>
      <c r="H8" s="120"/>
      <c r="I8" s="120">
        <v>39.27</v>
      </c>
      <c r="J8" s="120"/>
      <c r="K8" s="121">
        <v>39.27</v>
      </c>
      <c r="L8" s="121"/>
      <c r="M8" s="68">
        <v>1</v>
      </c>
      <c r="N8" s="110">
        <f>-N8</f>
        <v>0</v>
      </c>
      <c r="O8" s="111"/>
      <c r="P8" s="110"/>
      <c r="Q8" s="111"/>
      <c r="R8" s="110"/>
      <c r="S8" s="111"/>
      <c r="T8" s="69">
        <v>39.27</v>
      </c>
      <c r="U8" s="70">
        <v>1</v>
      </c>
    </row>
    <row r="9" spans="1:21" s="65" customFormat="1" ht="18" customHeight="1">
      <c r="A9" s="80">
        <v>3</v>
      </c>
      <c r="B9" s="93"/>
      <c r="C9" s="93"/>
      <c r="D9" s="93"/>
      <c r="E9" s="118"/>
      <c r="F9" s="119"/>
      <c r="G9" s="120"/>
      <c r="H9" s="120"/>
      <c r="I9" s="120"/>
      <c r="J9" s="120"/>
      <c r="K9" s="121"/>
      <c r="L9" s="121"/>
      <c r="M9" s="68"/>
      <c r="N9" s="110"/>
      <c r="O9" s="111"/>
      <c r="P9" s="151"/>
      <c r="Q9" s="151"/>
      <c r="R9" s="151"/>
      <c r="S9" s="151"/>
      <c r="T9" s="69"/>
      <c r="U9" s="70"/>
    </row>
    <row r="10" spans="1:21" s="65" customFormat="1" ht="18" customHeight="1">
      <c r="A10" s="80">
        <v>4</v>
      </c>
      <c r="B10" s="71"/>
      <c r="C10" s="1" t="s">
        <v>309</v>
      </c>
      <c r="D10" s="80"/>
      <c r="E10" s="118"/>
      <c r="F10" s="119"/>
      <c r="G10" s="120"/>
      <c r="H10" s="120"/>
      <c r="I10" s="120"/>
      <c r="J10" s="120"/>
      <c r="K10" s="121"/>
      <c r="L10" s="121"/>
      <c r="M10" s="68"/>
      <c r="N10" s="110"/>
      <c r="O10" s="111"/>
      <c r="P10" s="151"/>
      <c r="Q10" s="151"/>
      <c r="R10" s="151"/>
      <c r="S10" s="151"/>
      <c r="T10" s="69"/>
      <c r="U10" s="70"/>
    </row>
    <row r="11" spans="1:21" s="65" customFormat="1" ht="18" customHeight="1">
      <c r="A11" s="80">
        <v>5</v>
      </c>
      <c r="B11" s="67">
        <v>122</v>
      </c>
      <c r="C11" s="1" t="s">
        <v>211</v>
      </c>
      <c r="D11" s="80" t="s">
        <v>75</v>
      </c>
      <c r="E11" s="118" t="s">
        <v>351</v>
      </c>
      <c r="F11" s="119"/>
      <c r="G11" s="120">
        <v>43.24</v>
      </c>
      <c r="H11" s="120"/>
      <c r="I11" s="120" t="s">
        <v>351</v>
      </c>
      <c r="J11" s="120"/>
      <c r="K11" s="121">
        <v>43.24</v>
      </c>
      <c r="L11" s="121"/>
      <c r="M11" s="68">
        <v>1</v>
      </c>
      <c r="N11" s="110" t="s">
        <v>351</v>
      </c>
      <c r="O11" s="111"/>
      <c r="P11" s="151">
        <v>46.51</v>
      </c>
      <c r="Q11" s="151"/>
      <c r="R11" s="151">
        <v>42.48</v>
      </c>
      <c r="S11" s="151"/>
      <c r="T11" s="69">
        <v>46.51</v>
      </c>
      <c r="U11" s="70">
        <v>1</v>
      </c>
    </row>
    <row r="12" spans="1:21" s="65" customFormat="1" ht="18" customHeight="1">
      <c r="A12" s="80">
        <v>6</v>
      </c>
      <c r="B12" s="71"/>
      <c r="C12" s="1"/>
      <c r="D12" s="80"/>
      <c r="E12" s="118"/>
      <c r="F12" s="119"/>
      <c r="G12" s="120"/>
      <c r="H12" s="120"/>
      <c r="I12" s="120"/>
      <c r="J12" s="120"/>
      <c r="K12" s="121"/>
      <c r="L12" s="121"/>
      <c r="M12" s="68"/>
      <c r="N12" s="110"/>
      <c r="O12" s="111"/>
      <c r="P12" s="151"/>
      <c r="Q12" s="151"/>
      <c r="R12" s="151"/>
      <c r="S12" s="151"/>
      <c r="T12" s="69"/>
      <c r="U12" s="70"/>
    </row>
    <row r="13" spans="1:21" s="65" customFormat="1" ht="18" customHeight="1">
      <c r="A13" s="80">
        <v>7</v>
      </c>
      <c r="B13" s="71"/>
      <c r="C13" s="1" t="s">
        <v>315</v>
      </c>
      <c r="D13" s="80"/>
      <c r="E13" s="118"/>
      <c r="F13" s="119"/>
      <c r="G13" s="120"/>
      <c r="H13" s="120"/>
      <c r="I13" s="120"/>
      <c r="J13" s="120"/>
      <c r="K13" s="121"/>
      <c r="L13" s="121"/>
      <c r="M13" s="68"/>
      <c r="N13" s="110"/>
      <c r="O13" s="111"/>
      <c r="P13" s="151"/>
      <c r="Q13" s="151"/>
      <c r="R13" s="151"/>
      <c r="S13" s="151"/>
      <c r="T13" s="69"/>
      <c r="U13" s="70"/>
    </row>
    <row r="14" spans="1:21" s="65" customFormat="1" ht="18" customHeight="1">
      <c r="A14" s="80">
        <v>8</v>
      </c>
      <c r="B14" s="71">
        <v>95</v>
      </c>
      <c r="C14" s="1" t="s">
        <v>261</v>
      </c>
      <c r="D14" s="80" t="s">
        <v>51</v>
      </c>
      <c r="E14" s="118">
        <v>9.53</v>
      </c>
      <c r="F14" s="119"/>
      <c r="G14" s="120">
        <v>10.66</v>
      </c>
      <c r="H14" s="120"/>
      <c r="I14" s="120" t="s">
        <v>351</v>
      </c>
      <c r="J14" s="120"/>
      <c r="K14" s="121">
        <v>10.66</v>
      </c>
      <c r="L14" s="121"/>
      <c r="M14" s="68">
        <v>1</v>
      </c>
      <c r="N14" s="110">
        <v>11.83</v>
      </c>
      <c r="O14" s="111"/>
      <c r="P14" s="151">
        <v>12.79</v>
      </c>
      <c r="Q14" s="151"/>
      <c r="R14" s="151">
        <v>11.74</v>
      </c>
      <c r="S14" s="151"/>
      <c r="T14" s="69">
        <v>12.79</v>
      </c>
      <c r="U14" s="70">
        <v>1</v>
      </c>
    </row>
    <row r="15" spans="1:21" s="65" customFormat="1" ht="18" customHeight="1">
      <c r="A15" s="80">
        <v>9</v>
      </c>
      <c r="B15" s="71"/>
      <c r="C15" s="1"/>
      <c r="D15" s="80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>
        <v>10</v>
      </c>
      <c r="B16" s="71"/>
      <c r="C16" s="1"/>
      <c r="D16" s="80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80">
        <v>11</v>
      </c>
      <c r="B17" s="71"/>
      <c r="C17" s="1"/>
      <c r="D17" s="80"/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80">
        <v>12</v>
      </c>
      <c r="B18" s="71"/>
      <c r="C18" s="1"/>
      <c r="D18" s="80"/>
      <c r="E18" s="118"/>
      <c r="F18" s="119"/>
      <c r="G18" s="120"/>
      <c r="H18" s="120"/>
      <c r="I18" s="120"/>
      <c r="J18" s="120"/>
      <c r="K18" s="121"/>
      <c r="L18" s="121"/>
      <c r="M18" s="68"/>
      <c r="N18" s="110"/>
      <c r="O18" s="111"/>
      <c r="P18" s="151"/>
      <c r="Q18" s="151"/>
      <c r="R18" s="151"/>
      <c r="S18" s="151"/>
      <c r="T18" s="69"/>
      <c r="U18" s="70"/>
    </row>
    <row r="19" spans="1:21" s="65" customFormat="1" ht="18" customHeight="1">
      <c r="A19" s="80">
        <v>13</v>
      </c>
      <c r="B19" s="71"/>
      <c r="C19" s="1"/>
      <c r="D19" s="80"/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80">
        <v>14</v>
      </c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8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C4:F6 E7:F7 A1:B6 A7 A8:F8 A9 E9:F9 A10:F64732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 E7:F7 C8:F8 E9:F9 C10:F64732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 E7:F7 C8:F8 E9:F9 C10:F64732">
    <cfRule type="cellIs" priority="15" dxfId="605" operator="equal" stopIfTrue="1">
      <formula>"-"</formula>
    </cfRule>
  </conditionalFormatting>
  <conditionalFormatting sqref="V1:EV64732 A1:F6 A7 E7:F7 A8:F8 A9 E9:F9 A10:F64732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 D8 D10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4"/>
  <sheetViews>
    <sheetView workbookViewId="0" topLeftCell="A1">
      <selection activeCell="H13" sqref="H13"/>
    </sheetView>
  </sheetViews>
  <sheetFormatPr defaultColWidth="9.140625" defaultRowHeight="15"/>
  <cols>
    <col min="1" max="1" width="5.421875" style="58" customWidth="1"/>
    <col min="2" max="2" width="4.7109375" style="58" customWidth="1"/>
    <col min="3" max="4" width="23.57421875" style="58" customWidth="1"/>
    <col min="5" max="5" width="2.28125" style="59" customWidth="1"/>
    <col min="6" max="7" width="2.28125" style="60" customWidth="1"/>
    <col min="8" max="23" width="2.28125" style="58" customWidth="1"/>
    <col min="24" max="24" width="2.28125" style="61" customWidth="1"/>
    <col min="25" max="43" width="2.28125" style="58" customWidth="1"/>
    <col min="44" max="46" width="4.8515625" style="58" customWidth="1"/>
    <col min="47" max="47" width="5.7109375" style="58" customWidth="1"/>
    <col min="48" max="16384" width="9.140625" style="32" customWidth="1"/>
  </cols>
  <sheetData>
    <row r="1" spans="1:47" ht="26.25">
      <c r="A1" s="201" t="s">
        <v>0</v>
      </c>
      <c r="B1" s="201"/>
      <c r="C1" s="201"/>
      <c r="D1" s="2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</row>
    <row r="2" spans="1:47" ht="18.75" customHeight="1">
      <c r="A2" s="203" t="s">
        <v>39</v>
      </c>
      <c r="B2" s="203"/>
      <c r="C2" s="140" t="s">
        <v>47</v>
      </c>
      <c r="D2" s="140"/>
      <c r="E2" s="204" t="s">
        <v>1</v>
      </c>
      <c r="F2" s="204"/>
      <c r="G2" s="204"/>
      <c r="H2" s="204"/>
      <c r="I2" s="204"/>
      <c r="J2" s="205" t="s">
        <v>48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4" t="s">
        <v>2</v>
      </c>
      <c r="AM2" s="204"/>
      <c r="AN2" s="204"/>
      <c r="AO2" s="206" t="s">
        <v>49</v>
      </c>
      <c r="AP2" s="206"/>
      <c r="AQ2" s="206"/>
      <c r="AR2" s="206"/>
      <c r="AS2" s="206"/>
      <c r="AT2" s="206"/>
      <c r="AU2" s="206"/>
    </row>
    <row r="3" spans="1:47" ht="18.75" customHeight="1">
      <c r="A3" s="203"/>
      <c r="B3" s="203"/>
      <c r="C3" s="140"/>
      <c r="D3" s="140"/>
      <c r="E3" s="204" t="s">
        <v>4</v>
      </c>
      <c r="F3" s="204"/>
      <c r="G3" s="204"/>
      <c r="H3" s="204"/>
      <c r="I3" s="204"/>
      <c r="J3" s="211">
        <v>1300</v>
      </c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3"/>
    </row>
    <row r="4" spans="1:47" ht="18.75" customHeight="1">
      <c r="A4" s="192" t="s">
        <v>3</v>
      </c>
      <c r="B4" s="192"/>
      <c r="C4" s="193" t="s">
        <v>220</v>
      </c>
      <c r="D4" s="193"/>
      <c r="E4" s="194"/>
      <c r="F4" s="195"/>
      <c r="G4" s="195"/>
      <c r="H4" s="195"/>
      <c r="I4" s="196"/>
      <c r="J4" s="214" t="s">
        <v>319</v>
      </c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</row>
    <row r="5" spans="1:47" ht="18.75" customHeight="1">
      <c r="A5" s="192"/>
      <c r="B5" s="192"/>
      <c r="C5" s="193"/>
      <c r="D5" s="193"/>
      <c r="E5" s="197" t="s">
        <v>40</v>
      </c>
      <c r="F5" s="198"/>
      <c r="G5" s="199"/>
      <c r="H5" s="200"/>
      <c r="I5" s="200"/>
      <c r="J5" s="200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84" t="s">
        <v>9</v>
      </c>
      <c r="AP5" s="184"/>
      <c r="AQ5" s="185"/>
      <c r="AR5" s="186" t="s">
        <v>41</v>
      </c>
      <c r="AS5" s="186" t="s">
        <v>42</v>
      </c>
      <c r="AT5" s="186" t="s">
        <v>38</v>
      </c>
      <c r="AU5" s="186" t="s">
        <v>10</v>
      </c>
    </row>
    <row r="6" spans="1:47" ht="18.75" customHeight="1">
      <c r="A6" s="175" t="s">
        <v>5</v>
      </c>
      <c r="B6" s="176" t="s">
        <v>43</v>
      </c>
      <c r="C6" s="175" t="s">
        <v>6</v>
      </c>
      <c r="D6" s="175" t="s">
        <v>7</v>
      </c>
      <c r="E6" s="177" t="s">
        <v>8</v>
      </c>
      <c r="F6" s="178"/>
      <c r="G6" s="179"/>
      <c r="H6" s="210">
        <v>1.35</v>
      </c>
      <c r="I6" s="210"/>
      <c r="J6" s="210"/>
      <c r="K6" s="207">
        <v>1.4</v>
      </c>
      <c r="L6" s="208"/>
      <c r="M6" s="209"/>
      <c r="N6" s="207">
        <v>1.45</v>
      </c>
      <c r="O6" s="208"/>
      <c r="P6" s="209"/>
      <c r="Q6" s="207">
        <v>1.5</v>
      </c>
      <c r="R6" s="208"/>
      <c r="S6" s="209"/>
      <c r="T6" s="207">
        <v>1.55</v>
      </c>
      <c r="U6" s="208"/>
      <c r="V6" s="209"/>
      <c r="W6" s="207">
        <v>1.6</v>
      </c>
      <c r="X6" s="208"/>
      <c r="Y6" s="209"/>
      <c r="Z6" s="207">
        <v>1.63</v>
      </c>
      <c r="AA6" s="208"/>
      <c r="AB6" s="209"/>
      <c r="AC6" s="172"/>
      <c r="AD6" s="173"/>
      <c r="AE6" s="174"/>
      <c r="AF6" s="172"/>
      <c r="AG6" s="173"/>
      <c r="AH6" s="174"/>
      <c r="AI6" s="172"/>
      <c r="AJ6" s="173"/>
      <c r="AK6" s="174"/>
      <c r="AL6" s="172"/>
      <c r="AM6" s="173"/>
      <c r="AN6" s="174"/>
      <c r="AO6" s="184"/>
      <c r="AP6" s="184"/>
      <c r="AQ6" s="185"/>
      <c r="AR6" s="186"/>
      <c r="AS6" s="186"/>
      <c r="AT6" s="186"/>
      <c r="AU6" s="186"/>
    </row>
    <row r="7" spans="1:47" ht="18.75" customHeight="1">
      <c r="A7" s="175"/>
      <c r="B7" s="176"/>
      <c r="C7" s="175"/>
      <c r="D7" s="175"/>
      <c r="E7" s="180"/>
      <c r="F7" s="181"/>
      <c r="G7" s="182"/>
      <c r="H7" s="169" t="s">
        <v>11</v>
      </c>
      <c r="I7" s="169"/>
      <c r="J7" s="169"/>
      <c r="K7" s="169" t="s">
        <v>11</v>
      </c>
      <c r="L7" s="169"/>
      <c r="M7" s="169"/>
      <c r="N7" s="169" t="s">
        <v>11</v>
      </c>
      <c r="O7" s="169"/>
      <c r="P7" s="169"/>
      <c r="Q7" s="169" t="s">
        <v>11</v>
      </c>
      <c r="R7" s="169"/>
      <c r="S7" s="169"/>
      <c r="T7" s="169" t="s">
        <v>11</v>
      </c>
      <c r="U7" s="169"/>
      <c r="V7" s="169"/>
      <c r="W7" s="169" t="s">
        <v>11</v>
      </c>
      <c r="X7" s="169"/>
      <c r="Y7" s="169"/>
      <c r="Z7" s="169" t="s">
        <v>11</v>
      </c>
      <c r="AA7" s="169"/>
      <c r="AB7" s="169"/>
      <c r="AC7" s="169" t="s">
        <v>11</v>
      </c>
      <c r="AD7" s="169"/>
      <c r="AE7" s="169"/>
      <c r="AF7" s="169" t="s">
        <v>11</v>
      </c>
      <c r="AG7" s="169"/>
      <c r="AH7" s="169"/>
      <c r="AI7" s="169" t="s">
        <v>11</v>
      </c>
      <c r="AJ7" s="169"/>
      <c r="AK7" s="169"/>
      <c r="AL7" s="169" t="s">
        <v>11</v>
      </c>
      <c r="AM7" s="169"/>
      <c r="AN7" s="169"/>
      <c r="AO7" s="170" t="s">
        <v>11</v>
      </c>
      <c r="AP7" s="170"/>
      <c r="AQ7" s="171"/>
      <c r="AR7" s="187"/>
      <c r="AS7" s="188"/>
      <c r="AT7" s="188"/>
      <c r="AU7" s="186"/>
    </row>
    <row r="8" spans="1:47" ht="18.75" customHeight="1">
      <c r="A8" s="33">
        <v>1</v>
      </c>
      <c r="C8" s="58" t="s">
        <v>276</v>
      </c>
      <c r="E8" s="162"/>
      <c r="F8" s="163"/>
      <c r="G8" s="163"/>
      <c r="H8" s="37"/>
      <c r="I8" s="38"/>
      <c r="J8" s="39"/>
      <c r="K8" s="37"/>
      <c r="L8" s="38"/>
      <c r="M8" s="39"/>
      <c r="N8" s="37"/>
      <c r="O8" s="38"/>
      <c r="P8" s="39"/>
      <c r="Q8" s="40"/>
      <c r="R8" s="41"/>
      <c r="S8" s="42"/>
      <c r="T8" s="40"/>
      <c r="U8" s="41"/>
      <c r="V8" s="42"/>
      <c r="W8" s="40"/>
      <c r="X8" s="41"/>
      <c r="Y8" s="42"/>
      <c r="Z8" s="40"/>
      <c r="AA8" s="41"/>
      <c r="AB8" s="42"/>
      <c r="AC8" s="40"/>
      <c r="AD8" s="41"/>
      <c r="AE8" s="42"/>
      <c r="AF8" s="40"/>
      <c r="AG8" s="41"/>
      <c r="AH8" s="42"/>
      <c r="AI8" s="40"/>
      <c r="AJ8" s="41"/>
      <c r="AK8" s="42"/>
      <c r="AL8" s="40"/>
      <c r="AM8" s="41"/>
      <c r="AN8" s="42"/>
      <c r="AO8" s="165"/>
      <c r="AP8" s="165"/>
      <c r="AQ8" s="166"/>
      <c r="AR8" s="33"/>
      <c r="AS8" s="43"/>
      <c r="AT8" s="44"/>
      <c r="AU8" s="33"/>
    </row>
    <row r="9" spans="1:47" ht="18.75" customHeight="1">
      <c r="A9" s="33">
        <v>2</v>
      </c>
      <c r="B9" s="85">
        <v>233</v>
      </c>
      <c r="C9" s="35" t="s">
        <v>221</v>
      </c>
      <c r="D9" s="36" t="s">
        <v>52</v>
      </c>
      <c r="E9" s="162">
        <v>1.35</v>
      </c>
      <c r="F9" s="163"/>
      <c r="G9" s="163"/>
      <c r="H9" s="40" t="s">
        <v>352</v>
      </c>
      <c r="I9" s="41"/>
      <c r="J9" s="42"/>
      <c r="K9" s="40" t="s">
        <v>352</v>
      </c>
      <c r="L9" s="41"/>
      <c r="M9" s="42"/>
      <c r="N9" s="40" t="s">
        <v>352</v>
      </c>
      <c r="O9" s="41"/>
      <c r="P9" s="42"/>
      <c r="Q9" s="40" t="s">
        <v>352</v>
      </c>
      <c r="R9" s="41"/>
      <c r="S9" s="42"/>
      <c r="T9" s="40" t="s">
        <v>352</v>
      </c>
      <c r="U9" s="41"/>
      <c r="V9" s="42"/>
      <c r="W9" s="40" t="s">
        <v>351</v>
      </c>
      <c r="X9" s="41" t="s">
        <v>352</v>
      </c>
      <c r="Y9" s="42"/>
      <c r="Z9" s="40" t="s">
        <v>351</v>
      </c>
      <c r="AA9" s="41" t="s">
        <v>351</v>
      </c>
      <c r="AB9" s="42" t="s">
        <v>351</v>
      </c>
      <c r="AC9" s="45"/>
      <c r="AD9" s="46"/>
      <c r="AE9" s="47"/>
      <c r="AF9" s="45"/>
      <c r="AG9" s="46"/>
      <c r="AH9" s="47"/>
      <c r="AI9" s="45"/>
      <c r="AJ9" s="46"/>
      <c r="AK9" s="47"/>
      <c r="AL9" s="40"/>
      <c r="AM9" s="41"/>
      <c r="AN9" s="42"/>
      <c r="AO9" s="165">
        <v>1.6</v>
      </c>
      <c r="AP9" s="165"/>
      <c r="AQ9" s="166"/>
      <c r="AR9" s="33"/>
      <c r="AS9" s="43"/>
      <c r="AT9" s="44"/>
      <c r="AU9" s="33">
        <v>1</v>
      </c>
    </row>
    <row r="10" spans="1:47" ht="18.75" customHeight="1">
      <c r="A10" s="33">
        <v>3</v>
      </c>
      <c r="E10" s="162"/>
      <c r="F10" s="163"/>
      <c r="G10" s="163"/>
      <c r="H10" s="40"/>
      <c r="I10" s="41"/>
      <c r="J10" s="42"/>
      <c r="K10" s="48"/>
      <c r="L10" s="41"/>
      <c r="M10" s="42"/>
      <c r="N10" s="40"/>
      <c r="O10" s="41"/>
      <c r="P10" s="42"/>
      <c r="Q10" s="40"/>
      <c r="R10" s="41"/>
      <c r="S10" s="42"/>
      <c r="T10" s="40"/>
      <c r="U10" s="41"/>
      <c r="V10" s="42"/>
      <c r="W10" s="48"/>
      <c r="X10" s="41"/>
      <c r="Y10" s="42"/>
      <c r="Z10" s="40"/>
      <c r="AA10" s="41"/>
      <c r="AB10" s="42"/>
      <c r="AC10" s="40"/>
      <c r="AD10" s="41"/>
      <c r="AE10" s="42"/>
      <c r="AF10" s="40"/>
      <c r="AG10" s="41"/>
      <c r="AH10" s="42"/>
      <c r="AI10" s="40"/>
      <c r="AJ10" s="41"/>
      <c r="AK10" s="42"/>
      <c r="AL10" s="40"/>
      <c r="AM10" s="41"/>
      <c r="AN10" s="42"/>
      <c r="AO10" s="165"/>
      <c r="AP10" s="165"/>
      <c r="AQ10" s="166"/>
      <c r="AR10" s="33"/>
      <c r="AS10" s="43"/>
      <c r="AT10" s="44"/>
      <c r="AU10" s="33"/>
    </row>
    <row r="11" spans="1:47" ht="18.75" customHeight="1">
      <c r="A11" s="33">
        <v>4</v>
      </c>
      <c r="B11" s="34"/>
      <c r="C11" s="35" t="s">
        <v>275</v>
      </c>
      <c r="D11" s="36"/>
      <c r="E11" s="162"/>
      <c r="F11" s="163"/>
      <c r="G11" s="163"/>
      <c r="H11" s="45"/>
      <c r="I11" s="46"/>
      <c r="J11" s="47"/>
      <c r="K11" s="45"/>
      <c r="L11" s="46"/>
      <c r="M11" s="47"/>
      <c r="N11" s="45"/>
      <c r="O11" s="46"/>
      <c r="P11" s="47"/>
      <c r="Q11" s="40"/>
      <c r="R11" s="41"/>
      <c r="S11" s="42"/>
      <c r="T11" s="40"/>
      <c r="U11" s="41"/>
      <c r="V11" s="42"/>
      <c r="W11" s="40"/>
      <c r="X11" s="41"/>
      <c r="Y11" s="42"/>
      <c r="Z11" s="40"/>
      <c r="AA11" s="41"/>
      <c r="AB11" s="42"/>
      <c r="AC11" s="40"/>
      <c r="AD11" s="41"/>
      <c r="AE11" s="42"/>
      <c r="AF11" s="40"/>
      <c r="AG11" s="41"/>
      <c r="AH11" s="42"/>
      <c r="AI11" s="40"/>
      <c r="AJ11" s="41"/>
      <c r="AK11" s="42"/>
      <c r="AL11" s="40"/>
      <c r="AM11" s="41"/>
      <c r="AN11" s="42"/>
      <c r="AO11" s="165"/>
      <c r="AP11" s="165"/>
      <c r="AQ11" s="166"/>
      <c r="AR11" s="33"/>
      <c r="AS11" s="43"/>
      <c r="AT11" s="44"/>
      <c r="AU11" s="33"/>
    </row>
    <row r="12" spans="1:47" ht="18.75" customHeight="1">
      <c r="A12" s="33">
        <v>5</v>
      </c>
      <c r="B12" s="85">
        <v>273</v>
      </c>
      <c r="C12" s="35" t="s">
        <v>247</v>
      </c>
      <c r="D12" s="36" t="s">
        <v>52</v>
      </c>
      <c r="E12" s="162">
        <v>1.5</v>
      </c>
      <c r="F12" s="163"/>
      <c r="G12" s="163"/>
      <c r="H12" s="40"/>
      <c r="I12" s="41"/>
      <c r="J12" s="42"/>
      <c r="K12" s="40"/>
      <c r="L12" s="41"/>
      <c r="M12" s="42"/>
      <c r="N12" s="40"/>
      <c r="O12" s="41"/>
      <c r="P12" s="42"/>
      <c r="Q12" s="40" t="s">
        <v>352</v>
      </c>
      <c r="R12" s="41"/>
      <c r="S12" s="42"/>
      <c r="T12" s="40" t="s">
        <v>352</v>
      </c>
      <c r="U12" s="41"/>
      <c r="V12" s="42"/>
      <c r="W12" s="40" t="s">
        <v>351</v>
      </c>
      <c r="X12" s="41" t="s">
        <v>351</v>
      </c>
      <c r="Y12" s="42" t="s">
        <v>351</v>
      </c>
      <c r="Z12" s="40"/>
      <c r="AA12" s="41"/>
      <c r="AB12" s="42"/>
      <c r="AC12" s="40"/>
      <c r="AD12" s="41"/>
      <c r="AE12" s="42"/>
      <c r="AF12" s="40"/>
      <c r="AG12" s="41"/>
      <c r="AH12" s="42"/>
      <c r="AI12" s="40"/>
      <c r="AJ12" s="41"/>
      <c r="AK12" s="42"/>
      <c r="AL12" s="40"/>
      <c r="AM12" s="41"/>
      <c r="AN12" s="42"/>
      <c r="AO12" s="165">
        <v>1.55</v>
      </c>
      <c r="AP12" s="165"/>
      <c r="AQ12" s="166"/>
      <c r="AR12" s="33"/>
      <c r="AS12" s="43"/>
      <c r="AT12" s="44"/>
      <c r="AU12" s="33">
        <v>1</v>
      </c>
    </row>
    <row r="13" spans="1:47" ht="18.75" customHeight="1">
      <c r="A13" s="33">
        <v>6</v>
      </c>
      <c r="B13" s="34"/>
      <c r="C13" s="35"/>
      <c r="D13" s="36"/>
      <c r="E13" s="162"/>
      <c r="F13" s="163"/>
      <c r="G13" s="163"/>
      <c r="H13" s="40"/>
      <c r="I13" s="41"/>
      <c r="J13" s="42"/>
      <c r="K13" s="40"/>
      <c r="L13" s="41"/>
      <c r="M13" s="42"/>
      <c r="N13" s="40"/>
      <c r="O13" s="41"/>
      <c r="P13" s="42"/>
      <c r="Q13" s="40"/>
      <c r="R13" s="41"/>
      <c r="S13" s="42"/>
      <c r="T13" s="40"/>
      <c r="U13" s="41"/>
      <c r="V13" s="42"/>
      <c r="W13" s="40"/>
      <c r="X13" s="41"/>
      <c r="Y13" s="42"/>
      <c r="Z13" s="40"/>
      <c r="AA13" s="41"/>
      <c r="AB13" s="42"/>
      <c r="AC13" s="40"/>
      <c r="AD13" s="41"/>
      <c r="AE13" s="42"/>
      <c r="AF13" s="40"/>
      <c r="AG13" s="41"/>
      <c r="AH13" s="42"/>
      <c r="AI13" s="40"/>
      <c r="AJ13" s="41"/>
      <c r="AK13" s="42"/>
      <c r="AL13" s="40"/>
      <c r="AM13" s="41"/>
      <c r="AN13" s="42"/>
      <c r="AO13" s="165"/>
      <c r="AP13" s="165"/>
      <c r="AQ13" s="166"/>
      <c r="AR13" s="33"/>
      <c r="AS13" s="43"/>
      <c r="AT13" s="44"/>
      <c r="AU13" s="33"/>
    </row>
    <row r="14" spans="1:47" ht="18.75" customHeight="1">
      <c r="A14" s="33">
        <v>7</v>
      </c>
      <c r="B14" s="34"/>
      <c r="C14" s="35"/>
      <c r="D14" s="36"/>
      <c r="E14" s="162"/>
      <c r="F14" s="163"/>
      <c r="G14" s="163"/>
      <c r="H14" s="49"/>
      <c r="I14" s="50"/>
      <c r="J14" s="51"/>
      <c r="K14" s="49"/>
      <c r="L14" s="50"/>
      <c r="M14" s="51"/>
      <c r="N14" s="49"/>
      <c r="O14" s="50"/>
      <c r="P14" s="51"/>
      <c r="Q14" s="49"/>
      <c r="R14" s="50"/>
      <c r="S14" s="51"/>
      <c r="T14" s="49"/>
      <c r="U14" s="50"/>
      <c r="V14" s="51"/>
      <c r="W14" s="45"/>
      <c r="X14" s="46"/>
      <c r="Y14" s="47"/>
      <c r="Z14" s="45"/>
      <c r="AA14" s="46"/>
      <c r="AB14" s="47"/>
      <c r="AC14" s="45"/>
      <c r="AD14" s="46"/>
      <c r="AE14" s="47"/>
      <c r="AF14" s="45"/>
      <c r="AG14" s="46"/>
      <c r="AH14" s="47"/>
      <c r="AI14" s="45"/>
      <c r="AJ14" s="46"/>
      <c r="AK14" s="47"/>
      <c r="AL14" s="40"/>
      <c r="AM14" s="41"/>
      <c r="AN14" s="42"/>
      <c r="AO14" s="165"/>
      <c r="AP14" s="165"/>
      <c r="AQ14" s="166"/>
      <c r="AR14" s="33"/>
      <c r="AS14" s="43"/>
      <c r="AT14" s="44"/>
      <c r="AU14" s="33"/>
    </row>
    <row r="15" spans="1:47" ht="18.75" customHeight="1">
      <c r="A15" s="33">
        <v>8</v>
      </c>
      <c r="B15" s="33"/>
      <c r="C15" s="35"/>
      <c r="D15" s="36"/>
      <c r="E15" s="162"/>
      <c r="F15" s="163"/>
      <c r="G15" s="163"/>
      <c r="H15" s="40"/>
      <c r="I15" s="41"/>
      <c r="J15" s="42"/>
      <c r="K15" s="40"/>
      <c r="L15" s="41"/>
      <c r="M15" s="42"/>
      <c r="N15" s="40"/>
      <c r="O15" s="41"/>
      <c r="P15" s="42"/>
      <c r="Q15" s="40"/>
      <c r="R15" s="41"/>
      <c r="S15" s="42"/>
      <c r="T15" s="40"/>
      <c r="U15" s="41"/>
      <c r="V15" s="42"/>
      <c r="W15" s="40"/>
      <c r="X15" s="41"/>
      <c r="Y15" s="42"/>
      <c r="Z15" s="40"/>
      <c r="AA15" s="41"/>
      <c r="AB15" s="42"/>
      <c r="AC15" s="40"/>
      <c r="AD15" s="41"/>
      <c r="AE15" s="42"/>
      <c r="AF15" s="40"/>
      <c r="AG15" s="41"/>
      <c r="AH15" s="42"/>
      <c r="AI15" s="40"/>
      <c r="AJ15" s="41"/>
      <c r="AK15" s="42"/>
      <c r="AL15" s="40"/>
      <c r="AM15" s="41"/>
      <c r="AN15" s="42"/>
      <c r="AO15" s="165"/>
      <c r="AP15" s="165"/>
      <c r="AQ15" s="166"/>
      <c r="AR15" s="33"/>
      <c r="AS15" s="43"/>
      <c r="AT15" s="44"/>
      <c r="AU15" s="33"/>
    </row>
    <row r="16" spans="1:47" ht="18.75" customHeight="1">
      <c r="A16" s="33">
        <v>9</v>
      </c>
      <c r="B16" s="52"/>
      <c r="C16" s="35"/>
      <c r="D16" s="36"/>
      <c r="E16" s="162"/>
      <c r="F16" s="163"/>
      <c r="G16" s="164"/>
      <c r="H16" s="53"/>
      <c r="I16" s="54"/>
      <c r="J16" s="55"/>
      <c r="K16" s="45"/>
      <c r="L16" s="46"/>
      <c r="M16" s="47"/>
      <c r="N16" s="45"/>
      <c r="O16" s="46"/>
      <c r="P16" s="47"/>
      <c r="Q16" s="45"/>
      <c r="R16" s="46"/>
      <c r="S16" s="47"/>
      <c r="T16" s="45"/>
      <c r="U16" s="46"/>
      <c r="V16" s="47"/>
      <c r="W16" s="45"/>
      <c r="X16" s="46"/>
      <c r="Y16" s="47"/>
      <c r="Z16" s="45"/>
      <c r="AA16" s="46"/>
      <c r="AB16" s="47"/>
      <c r="AC16" s="45"/>
      <c r="AD16" s="46"/>
      <c r="AE16" s="47"/>
      <c r="AF16" s="45"/>
      <c r="AG16" s="46"/>
      <c r="AH16" s="47"/>
      <c r="AI16" s="53"/>
      <c r="AJ16" s="54"/>
      <c r="AK16" s="55"/>
      <c r="AL16" s="53"/>
      <c r="AM16" s="54"/>
      <c r="AN16" s="55"/>
      <c r="AO16" s="165"/>
      <c r="AP16" s="165"/>
      <c r="AQ16" s="166"/>
      <c r="AR16" s="33"/>
      <c r="AS16" s="43"/>
      <c r="AT16" s="44"/>
      <c r="AU16" s="33"/>
    </row>
    <row r="17" spans="1:47" ht="18.75" customHeight="1">
      <c r="A17" s="33">
        <v>10</v>
      </c>
      <c r="B17" s="52"/>
      <c r="C17" s="35"/>
      <c r="D17" s="36"/>
      <c r="E17" s="162"/>
      <c r="F17" s="163"/>
      <c r="G17" s="164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165"/>
      <c r="AP17" s="165"/>
      <c r="AQ17" s="166"/>
      <c r="AR17" s="33"/>
      <c r="AS17" s="43"/>
      <c r="AT17" s="44"/>
      <c r="AU17" s="33"/>
    </row>
    <row r="18" spans="1:47" ht="18.75" customHeight="1">
      <c r="A18" s="33">
        <v>11</v>
      </c>
      <c r="B18" s="52"/>
      <c r="C18" s="35"/>
      <c r="D18" s="36"/>
      <c r="E18" s="162"/>
      <c r="F18" s="163"/>
      <c r="G18" s="164"/>
      <c r="H18" s="40"/>
      <c r="I18" s="41"/>
      <c r="J18" s="42"/>
      <c r="K18" s="40"/>
      <c r="L18" s="41"/>
      <c r="M18" s="42"/>
      <c r="N18" s="40"/>
      <c r="O18" s="41"/>
      <c r="P18" s="42"/>
      <c r="Q18" s="40"/>
      <c r="R18" s="41"/>
      <c r="S18" s="42"/>
      <c r="T18" s="40"/>
      <c r="U18" s="41"/>
      <c r="V18" s="42"/>
      <c r="W18" s="40"/>
      <c r="X18" s="41"/>
      <c r="Y18" s="42"/>
      <c r="Z18" s="40"/>
      <c r="AA18" s="41"/>
      <c r="AB18" s="42"/>
      <c r="AC18" s="40"/>
      <c r="AD18" s="41"/>
      <c r="AE18" s="42"/>
      <c r="AF18" s="40"/>
      <c r="AG18" s="41"/>
      <c r="AH18" s="42"/>
      <c r="AI18" s="40"/>
      <c r="AJ18" s="41"/>
      <c r="AK18" s="42"/>
      <c r="AL18" s="40"/>
      <c r="AM18" s="41"/>
      <c r="AN18" s="42"/>
      <c r="AO18" s="165"/>
      <c r="AP18" s="165"/>
      <c r="AQ18" s="166"/>
      <c r="AR18" s="33"/>
      <c r="AS18" s="43"/>
      <c r="AT18" s="44"/>
      <c r="AU18" s="33"/>
    </row>
    <row r="19" spans="1:47" ht="18.75" customHeight="1">
      <c r="A19" s="33">
        <v>12</v>
      </c>
      <c r="B19" s="52"/>
      <c r="C19" s="35"/>
      <c r="D19" s="36"/>
      <c r="E19" s="162"/>
      <c r="F19" s="163"/>
      <c r="G19" s="164"/>
      <c r="H19" s="40"/>
      <c r="I19" s="41"/>
      <c r="J19" s="42"/>
      <c r="K19" s="40"/>
      <c r="L19" s="41"/>
      <c r="M19" s="42"/>
      <c r="N19" s="40"/>
      <c r="O19" s="41"/>
      <c r="P19" s="42"/>
      <c r="Q19" s="40"/>
      <c r="R19" s="41"/>
      <c r="S19" s="42"/>
      <c r="T19" s="40"/>
      <c r="U19" s="41"/>
      <c r="V19" s="42"/>
      <c r="W19" s="40"/>
      <c r="X19" s="41"/>
      <c r="Y19" s="42"/>
      <c r="Z19" s="40"/>
      <c r="AA19" s="41"/>
      <c r="AB19" s="42"/>
      <c r="AC19" s="40"/>
      <c r="AD19" s="41"/>
      <c r="AE19" s="42"/>
      <c r="AF19" s="40"/>
      <c r="AG19" s="41"/>
      <c r="AH19" s="42"/>
      <c r="AI19" s="40"/>
      <c r="AJ19" s="41"/>
      <c r="AK19" s="42"/>
      <c r="AL19" s="40"/>
      <c r="AM19" s="41"/>
      <c r="AN19" s="42"/>
      <c r="AO19" s="165"/>
      <c r="AP19" s="165"/>
      <c r="AQ19" s="166"/>
      <c r="AR19" s="33"/>
      <c r="AS19" s="43"/>
      <c r="AT19" s="44"/>
      <c r="AU19" s="33"/>
    </row>
    <row r="20" spans="1:47" ht="18.75" customHeight="1">
      <c r="A20" s="33">
        <v>13</v>
      </c>
      <c r="B20" s="52"/>
      <c r="C20" s="35"/>
      <c r="D20" s="36"/>
      <c r="E20" s="162"/>
      <c r="F20" s="163"/>
      <c r="G20" s="164"/>
      <c r="H20" s="45"/>
      <c r="I20" s="46"/>
      <c r="J20" s="47"/>
      <c r="K20" s="45"/>
      <c r="L20" s="46"/>
      <c r="M20" s="47"/>
      <c r="N20" s="45"/>
      <c r="O20" s="46"/>
      <c r="P20" s="47"/>
      <c r="Q20" s="45"/>
      <c r="R20" s="46"/>
      <c r="S20" s="47"/>
      <c r="T20" s="53"/>
      <c r="U20" s="54"/>
      <c r="V20" s="55"/>
      <c r="W20" s="53"/>
      <c r="X20" s="54"/>
      <c r="Y20" s="55"/>
      <c r="Z20" s="53"/>
      <c r="AA20" s="54"/>
      <c r="AB20" s="55"/>
      <c r="AC20" s="53"/>
      <c r="AD20" s="41"/>
      <c r="AE20" s="42"/>
      <c r="AF20" s="40"/>
      <c r="AG20" s="41"/>
      <c r="AH20" s="42"/>
      <c r="AI20" s="40"/>
      <c r="AJ20" s="41"/>
      <c r="AK20" s="42"/>
      <c r="AL20" s="40"/>
      <c r="AM20" s="41"/>
      <c r="AN20" s="42"/>
      <c r="AO20" s="165"/>
      <c r="AP20" s="165"/>
      <c r="AQ20" s="166"/>
      <c r="AR20" s="33"/>
      <c r="AS20" s="43"/>
      <c r="AT20" s="44"/>
      <c r="AU20" s="33"/>
    </row>
    <row r="21" spans="1:47" ht="18.75" customHeight="1">
      <c r="A21" s="33">
        <v>14</v>
      </c>
      <c r="B21" s="52"/>
      <c r="C21" s="35"/>
      <c r="D21" s="36"/>
      <c r="E21" s="162"/>
      <c r="F21" s="163"/>
      <c r="G21" s="164"/>
      <c r="H21" s="45"/>
      <c r="I21" s="46"/>
      <c r="J21" s="47"/>
      <c r="K21" s="45"/>
      <c r="L21" s="46"/>
      <c r="M21" s="47"/>
      <c r="N21" s="45"/>
      <c r="O21" s="46"/>
      <c r="P21" s="47"/>
      <c r="Q21" s="45"/>
      <c r="R21" s="46"/>
      <c r="S21" s="47"/>
      <c r="T21" s="45"/>
      <c r="U21" s="46"/>
      <c r="V21" s="47"/>
      <c r="W21" s="45"/>
      <c r="X21" s="46"/>
      <c r="Y21" s="47"/>
      <c r="Z21" s="45"/>
      <c r="AA21" s="46"/>
      <c r="AB21" s="47"/>
      <c r="AC21" s="45"/>
      <c r="AD21" s="46"/>
      <c r="AE21" s="47"/>
      <c r="AF21" s="45"/>
      <c r="AG21" s="46"/>
      <c r="AH21" s="47"/>
      <c r="AI21" s="45"/>
      <c r="AJ21" s="46"/>
      <c r="AK21" s="47"/>
      <c r="AL21" s="45"/>
      <c r="AM21" s="46"/>
      <c r="AN21" s="47"/>
      <c r="AO21" s="165"/>
      <c r="AP21" s="165"/>
      <c r="AQ21" s="166"/>
      <c r="AR21" s="33"/>
      <c r="AS21" s="43"/>
      <c r="AT21" s="44"/>
      <c r="AU21" s="33"/>
    </row>
    <row r="22" spans="1:47" ht="18.75" customHeight="1">
      <c r="A22" s="33">
        <v>15</v>
      </c>
      <c r="B22" s="52"/>
      <c r="C22" s="35"/>
      <c r="D22" s="36"/>
      <c r="E22" s="162"/>
      <c r="F22" s="163"/>
      <c r="G22" s="164"/>
      <c r="H22" s="45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47"/>
      <c r="T22" s="45"/>
      <c r="U22" s="46"/>
      <c r="V22" s="47"/>
      <c r="W22" s="45"/>
      <c r="X22" s="46"/>
      <c r="Y22" s="47"/>
      <c r="Z22" s="45"/>
      <c r="AA22" s="46"/>
      <c r="AB22" s="47"/>
      <c r="AC22" s="45"/>
      <c r="AD22" s="46"/>
      <c r="AE22" s="47"/>
      <c r="AF22" s="45"/>
      <c r="AG22" s="46"/>
      <c r="AH22" s="47"/>
      <c r="AI22" s="45"/>
      <c r="AJ22" s="46"/>
      <c r="AK22" s="47"/>
      <c r="AL22" s="45"/>
      <c r="AM22" s="46"/>
      <c r="AN22" s="47"/>
      <c r="AO22" s="165"/>
      <c r="AP22" s="165"/>
      <c r="AQ22" s="166"/>
      <c r="AR22" s="33"/>
      <c r="AS22" s="43"/>
      <c r="AT22" s="44"/>
      <c r="AU22" s="33"/>
    </row>
    <row r="23" spans="1:47" ht="18.75" customHeight="1">
      <c r="A23" s="33">
        <v>16</v>
      </c>
      <c r="B23" s="52"/>
      <c r="C23" s="35"/>
      <c r="D23" s="36"/>
      <c r="E23" s="162"/>
      <c r="F23" s="163"/>
      <c r="G23" s="164"/>
      <c r="H23" s="45"/>
      <c r="I23" s="46"/>
      <c r="J23" s="47"/>
      <c r="K23" s="45"/>
      <c r="L23" s="46"/>
      <c r="M23" s="47"/>
      <c r="N23" s="45"/>
      <c r="O23" s="46"/>
      <c r="P23" s="47"/>
      <c r="Q23" s="45"/>
      <c r="R23" s="46"/>
      <c r="S23" s="47"/>
      <c r="T23" s="45"/>
      <c r="U23" s="46"/>
      <c r="V23" s="47"/>
      <c r="W23" s="45"/>
      <c r="X23" s="46"/>
      <c r="Y23" s="47"/>
      <c r="Z23" s="45"/>
      <c r="AA23" s="46"/>
      <c r="AB23" s="47"/>
      <c r="AC23" s="45"/>
      <c r="AD23" s="46"/>
      <c r="AE23" s="47"/>
      <c r="AF23" s="45"/>
      <c r="AG23" s="46"/>
      <c r="AH23" s="47"/>
      <c r="AI23" s="45"/>
      <c r="AJ23" s="46"/>
      <c r="AK23" s="47"/>
      <c r="AL23" s="45"/>
      <c r="AM23" s="46"/>
      <c r="AN23" s="47"/>
      <c r="AO23" s="165"/>
      <c r="AP23" s="165"/>
      <c r="AQ23" s="166"/>
      <c r="AR23" s="33"/>
      <c r="AS23" s="43"/>
      <c r="AT23" s="44"/>
      <c r="AU23" s="33"/>
    </row>
    <row r="24" spans="1:47" s="56" customFormat="1" ht="18.7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</row>
    <row r="25" spans="1:47" ht="18.75" customHeight="1">
      <c r="A25" s="156" t="s">
        <v>35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 t="s">
        <v>34</v>
      </c>
      <c r="AN25" s="156"/>
      <c r="AO25" s="156"/>
      <c r="AP25" s="156"/>
      <c r="AQ25" s="156"/>
      <c r="AR25" s="156"/>
      <c r="AS25" s="156"/>
      <c r="AT25" s="156"/>
      <c r="AU25" s="156"/>
    </row>
    <row r="26" spans="1:47" ht="18.75" customHeight="1">
      <c r="A26" s="43" t="s">
        <v>36</v>
      </c>
      <c r="B26" s="43" t="s">
        <v>44</v>
      </c>
      <c r="C26" s="43" t="s">
        <v>6</v>
      </c>
      <c r="D26" s="156" t="s">
        <v>7</v>
      </c>
      <c r="E26" s="156"/>
      <c r="F26" s="168" t="s">
        <v>37</v>
      </c>
      <c r="G26" s="168"/>
      <c r="H26" s="168"/>
      <c r="I26" s="168"/>
      <c r="J26" s="156" t="s">
        <v>36</v>
      </c>
      <c r="K26" s="156"/>
      <c r="L26" s="156" t="s">
        <v>44</v>
      </c>
      <c r="M26" s="156"/>
      <c r="N26" s="156" t="s">
        <v>6</v>
      </c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 t="s">
        <v>7</v>
      </c>
      <c r="Z26" s="156"/>
      <c r="AA26" s="156"/>
      <c r="AB26" s="156"/>
      <c r="AC26" s="156"/>
      <c r="AD26" s="156"/>
      <c r="AE26" s="156"/>
      <c r="AF26" s="156"/>
      <c r="AG26" s="156"/>
      <c r="AH26" s="156"/>
      <c r="AI26" s="161" t="s">
        <v>37</v>
      </c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</row>
    <row r="27" spans="1:47" ht="18.75" customHeight="1">
      <c r="A27" s="33">
        <v>1</v>
      </c>
      <c r="B27" s="43"/>
      <c r="C27" s="57"/>
      <c r="D27" s="153"/>
      <c r="E27" s="153"/>
      <c r="F27" s="152"/>
      <c r="G27" s="152"/>
      <c r="H27" s="152"/>
      <c r="I27" s="152"/>
      <c r="J27" s="154">
        <v>9</v>
      </c>
      <c r="K27" s="155"/>
      <c r="L27" s="156"/>
      <c r="M27" s="156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8"/>
      <c r="Z27" s="159"/>
      <c r="AA27" s="159"/>
      <c r="AB27" s="159"/>
      <c r="AC27" s="159"/>
      <c r="AD27" s="159"/>
      <c r="AE27" s="159"/>
      <c r="AF27" s="159"/>
      <c r="AG27" s="159"/>
      <c r="AH27" s="160"/>
      <c r="AI27" s="152"/>
      <c r="AJ27" s="152"/>
      <c r="AK27" s="152"/>
      <c r="AL27" s="152"/>
      <c r="AM27" s="161"/>
      <c r="AN27" s="161"/>
      <c r="AO27" s="161"/>
      <c r="AP27" s="161"/>
      <c r="AQ27" s="161"/>
      <c r="AR27" s="161"/>
      <c r="AS27" s="161"/>
      <c r="AT27" s="161"/>
      <c r="AU27" s="161"/>
    </row>
    <row r="28" spans="1:47" ht="18.75" customHeight="1">
      <c r="A28" s="33">
        <v>2</v>
      </c>
      <c r="B28" s="43"/>
      <c r="C28" s="57"/>
      <c r="D28" s="153"/>
      <c r="E28" s="153"/>
      <c r="F28" s="152"/>
      <c r="G28" s="152"/>
      <c r="H28" s="152"/>
      <c r="I28" s="152"/>
      <c r="J28" s="154">
        <v>10</v>
      </c>
      <c r="K28" s="155"/>
      <c r="L28" s="156"/>
      <c r="M28" s="156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159"/>
      <c r="AA28" s="159"/>
      <c r="AB28" s="159"/>
      <c r="AC28" s="159"/>
      <c r="AD28" s="159"/>
      <c r="AE28" s="159"/>
      <c r="AF28" s="159"/>
      <c r="AG28" s="159"/>
      <c r="AH28" s="160"/>
      <c r="AI28" s="152"/>
      <c r="AJ28" s="152"/>
      <c r="AK28" s="152"/>
      <c r="AL28" s="152"/>
      <c r="AM28" s="161"/>
      <c r="AN28" s="161"/>
      <c r="AO28" s="161"/>
      <c r="AP28" s="161"/>
      <c r="AQ28" s="161"/>
      <c r="AR28" s="161"/>
      <c r="AS28" s="161"/>
      <c r="AT28" s="161"/>
      <c r="AU28" s="161"/>
    </row>
    <row r="29" spans="1:47" ht="18.75" customHeight="1">
      <c r="A29" s="33">
        <v>3</v>
      </c>
      <c r="B29" s="43"/>
      <c r="C29" s="57"/>
      <c r="D29" s="153"/>
      <c r="E29" s="153"/>
      <c r="F29" s="152"/>
      <c r="G29" s="152"/>
      <c r="H29" s="152"/>
      <c r="I29" s="152"/>
      <c r="J29" s="154">
        <v>11</v>
      </c>
      <c r="K29" s="155"/>
      <c r="L29" s="156"/>
      <c r="M29" s="156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8"/>
      <c r="Z29" s="159"/>
      <c r="AA29" s="159"/>
      <c r="AB29" s="159"/>
      <c r="AC29" s="159"/>
      <c r="AD29" s="159"/>
      <c r="AE29" s="159"/>
      <c r="AF29" s="159"/>
      <c r="AG29" s="159"/>
      <c r="AH29" s="160"/>
      <c r="AI29" s="152"/>
      <c r="AJ29" s="152"/>
      <c r="AK29" s="152"/>
      <c r="AL29" s="152"/>
      <c r="AM29" s="161"/>
      <c r="AN29" s="161"/>
      <c r="AO29" s="161"/>
      <c r="AP29" s="161"/>
      <c r="AQ29" s="161"/>
      <c r="AR29" s="161"/>
      <c r="AS29" s="161"/>
      <c r="AT29" s="161"/>
      <c r="AU29" s="161"/>
    </row>
    <row r="30" spans="1:47" ht="18.75" customHeight="1">
      <c r="A30" s="33">
        <v>4</v>
      </c>
      <c r="B30" s="43"/>
      <c r="C30" s="57"/>
      <c r="D30" s="153"/>
      <c r="E30" s="153"/>
      <c r="F30" s="152"/>
      <c r="G30" s="152"/>
      <c r="H30" s="152"/>
      <c r="I30" s="152"/>
      <c r="J30" s="154">
        <v>12</v>
      </c>
      <c r="K30" s="155"/>
      <c r="L30" s="156"/>
      <c r="M30" s="156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8"/>
      <c r="Z30" s="159"/>
      <c r="AA30" s="159"/>
      <c r="AB30" s="159"/>
      <c r="AC30" s="159"/>
      <c r="AD30" s="159"/>
      <c r="AE30" s="159"/>
      <c r="AF30" s="159"/>
      <c r="AG30" s="159"/>
      <c r="AH30" s="160"/>
      <c r="AI30" s="152"/>
      <c r="AJ30" s="152"/>
      <c r="AK30" s="152"/>
      <c r="AL30" s="152"/>
      <c r="AM30" s="161"/>
      <c r="AN30" s="161"/>
      <c r="AO30" s="161"/>
      <c r="AP30" s="161"/>
      <c r="AQ30" s="161"/>
      <c r="AR30" s="161"/>
      <c r="AS30" s="161"/>
      <c r="AT30" s="161"/>
      <c r="AU30" s="161"/>
    </row>
    <row r="31" spans="1:47" ht="18.75" customHeight="1">
      <c r="A31" s="33">
        <v>5</v>
      </c>
      <c r="B31" s="43"/>
      <c r="C31" s="57"/>
      <c r="D31" s="153"/>
      <c r="E31" s="153"/>
      <c r="F31" s="152"/>
      <c r="G31" s="152"/>
      <c r="H31" s="152"/>
      <c r="I31" s="152"/>
      <c r="J31" s="154">
        <v>13</v>
      </c>
      <c r="K31" s="155"/>
      <c r="L31" s="156"/>
      <c r="M31" s="156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8"/>
      <c r="Z31" s="159"/>
      <c r="AA31" s="159"/>
      <c r="AB31" s="159"/>
      <c r="AC31" s="159"/>
      <c r="AD31" s="159"/>
      <c r="AE31" s="159"/>
      <c r="AF31" s="159"/>
      <c r="AG31" s="159"/>
      <c r="AH31" s="160"/>
      <c r="AI31" s="152"/>
      <c r="AJ31" s="152"/>
      <c r="AK31" s="152"/>
      <c r="AL31" s="152"/>
      <c r="AM31" s="161"/>
      <c r="AN31" s="161"/>
      <c r="AO31" s="161"/>
      <c r="AP31" s="161"/>
      <c r="AQ31" s="161"/>
      <c r="AR31" s="161"/>
      <c r="AS31" s="161"/>
      <c r="AT31" s="161"/>
      <c r="AU31" s="161"/>
    </row>
    <row r="32" spans="1:47" ht="18.75" customHeight="1">
      <c r="A32" s="33">
        <v>6</v>
      </c>
      <c r="B32" s="43"/>
      <c r="C32" s="57"/>
      <c r="D32" s="153"/>
      <c r="E32" s="153"/>
      <c r="F32" s="152"/>
      <c r="G32" s="152"/>
      <c r="H32" s="152"/>
      <c r="I32" s="152"/>
      <c r="J32" s="154">
        <v>14</v>
      </c>
      <c r="K32" s="155"/>
      <c r="L32" s="156"/>
      <c r="M32" s="156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8"/>
      <c r="Z32" s="159"/>
      <c r="AA32" s="159"/>
      <c r="AB32" s="159"/>
      <c r="AC32" s="159"/>
      <c r="AD32" s="159"/>
      <c r="AE32" s="159"/>
      <c r="AF32" s="159"/>
      <c r="AG32" s="159"/>
      <c r="AH32" s="160"/>
      <c r="AI32" s="152"/>
      <c r="AJ32" s="152"/>
      <c r="AK32" s="152"/>
      <c r="AL32" s="152"/>
      <c r="AM32" s="156" t="s">
        <v>13</v>
      </c>
      <c r="AN32" s="156"/>
      <c r="AO32" s="156"/>
      <c r="AP32" s="156"/>
      <c r="AQ32" s="156"/>
      <c r="AR32" s="156"/>
      <c r="AS32" s="156"/>
      <c r="AT32" s="156"/>
      <c r="AU32" s="156"/>
    </row>
    <row r="33" spans="1:47" ht="18.75" customHeight="1">
      <c r="A33" s="33">
        <v>7</v>
      </c>
      <c r="B33" s="43"/>
      <c r="C33" s="57"/>
      <c r="D33" s="153"/>
      <c r="E33" s="153"/>
      <c r="F33" s="152"/>
      <c r="G33" s="152"/>
      <c r="H33" s="152"/>
      <c r="I33" s="152"/>
      <c r="J33" s="154">
        <v>15</v>
      </c>
      <c r="K33" s="155"/>
      <c r="L33" s="156"/>
      <c r="M33" s="156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159"/>
      <c r="AA33" s="159"/>
      <c r="AB33" s="159"/>
      <c r="AC33" s="159"/>
      <c r="AD33" s="159"/>
      <c r="AE33" s="159"/>
      <c r="AF33" s="159"/>
      <c r="AG33" s="159"/>
      <c r="AH33" s="160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ht="18.75" customHeight="1">
      <c r="A34" s="33">
        <v>8</v>
      </c>
      <c r="B34" s="43"/>
      <c r="C34" s="57"/>
      <c r="D34" s="153"/>
      <c r="E34" s="153"/>
      <c r="F34" s="152"/>
      <c r="G34" s="152"/>
      <c r="H34" s="152"/>
      <c r="I34" s="152"/>
      <c r="J34" s="154">
        <v>16</v>
      </c>
      <c r="K34" s="155"/>
      <c r="L34" s="156"/>
      <c r="M34" s="156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  <c r="Z34" s="159"/>
      <c r="AA34" s="159"/>
      <c r="AB34" s="159"/>
      <c r="AC34" s="159"/>
      <c r="AD34" s="159"/>
      <c r="AE34" s="159"/>
      <c r="AF34" s="159"/>
      <c r="AG34" s="159"/>
      <c r="AH34" s="160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</sheetData>
  <sheetProtection/>
  <mergeCells count="161">
    <mergeCell ref="A1:D1"/>
    <mergeCell ref="E1:AA1"/>
    <mergeCell ref="AB1:AU1"/>
    <mergeCell ref="A2:B3"/>
    <mergeCell ref="C2:D3"/>
    <mergeCell ref="E2:I2"/>
    <mergeCell ref="J2:AK2"/>
    <mergeCell ref="AL2:AN2"/>
    <mergeCell ref="AO2:AU2"/>
    <mergeCell ref="E3:I3"/>
    <mergeCell ref="J3:AU3"/>
    <mergeCell ref="A4:B5"/>
    <mergeCell ref="C4:D5"/>
    <mergeCell ref="E4:I4"/>
    <mergeCell ref="J4:AU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6"/>
    <mergeCell ref="AR5:AR7"/>
    <mergeCell ref="AS5:AS7"/>
    <mergeCell ref="AT5:AT7"/>
    <mergeCell ref="AU5:AU7"/>
    <mergeCell ref="A6:A7"/>
    <mergeCell ref="B6:B7"/>
    <mergeCell ref="C6:C7"/>
    <mergeCell ref="D6:D7"/>
    <mergeCell ref="E6:G7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E8:G8"/>
    <mergeCell ref="AO8:AQ8"/>
    <mergeCell ref="E9:G9"/>
    <mergeCell ref="AO9:AQ9"/>
    <mergeCell ref="E10:G10"/>
    <mergeCell ref="AO10:AQ10"/>
    <mergeCell ref="E11:G11"/>
    <mergeCell ref="AO11:AQ11"/>
    <mergeCell ref="E12:G12"/>
    <mergeCell ref="AO12:AQ12"/>
    <mergeCell ref="E13:G13"/>
    <mergeCell ref="AO13:AQ13"/>
    <mergeCell ref="E14:G14"/>
    <mergeCell ref="AO14:AQ14"/>
    <mergeCell ref="E15:G15"/>
    <mergeCell ref="AO15:AQ15"/>
    <mergeCell ref="E16:G16"/>
    <mergeCell ref="AO16:AQ16"/>
    <mergeCell ref="E17:G17"/>
    <mergeCell ref="AO17:AQ17"/>
    <mergeCell ref="E18:G18"/>
    <mergeCell ref="AO18:AQ18"/>
    <mergeCell ref="E19:G19"/>
    <mergeCell ref="AO19:AQ19"/>
    <mergeCell ref="E20:G20"/>
    <mergeCell ref="AO20:AQ20"/>
    <mergeCell ref="E21:G21"/>
    <mergeCell ref="AO21:AQ21"/>
    <mergeCell ref="E22:G22"/>
    <mergeCell ref="AO22:AQ22"/>
    <mergeCell ref="E23:G23"/>
    <mergeCell ref="AO23:AQ23"/>
    <mergeCell ref="A24:AU24"/>
    <mergeCell ref="A25:AL25"/>
    <mergeCell ref="AM25:AU25"/>
    <mergeCell ref="D26:E26"/>
    <mergeCell ref="F26:I26"/>
    <mergeCell ref="J26:K26"/>
    <mergeCell ref="L26:M26"/>
    <mergeCell ref="N26:X26"/>
    <mergeCell ref="Y26:AH26"/>
    <mergeCell ref="AI26:AL26"/>
    <mergeCell ref="AM26:AU31"/>
    <mergeCell ref="D27:E27"/>
    <mergeCell ref="F27:I27"/>
    <mergeCell ref="J27:K27"/>
    <mergeCell ref="L27:M27"/>
    <mergeCell ref="N27:X27"/>
    <mergeCell ref="Y27:AH27"/>
    <mergeCell ref="AI27:AL27"/>
    <mergeCell ref="Y29:AH29"/>
    <mergeCell ref="AI29:AL29"/>
    <mergeCell ref="D28:E28"/>
    <mergeCell ref="F28:I28"/>
    <mergeCell ref="J28:K28"/>
    <mergeCell ref="L28:M28"/>
    <mergeCell ref="N28:X28"/>
    <mergeCell ref="Y28:AH28"/>
    <mergeCell ref="J30:K30"/>
    <mergeCell ref="L30:M30"/>
    <mergeCell ref="N30:X30"/>
    <mergeCell ref="Y30:AH30"/>
    <mergeCell ref="AI28:AL28"/>
    <mergeCell ref="D29:E29"/>
    <mergeCell ref="F29:I29"/>
    <mergeCell ref="J29:K29"/>
    <mergeCell ref="L29:M29"/>
    <mergeCell ref="N29:X29"/>
    <mergeCell ref="AI30:AL30"/>
    <mergeCell ref="D31:E31"/>
    <mergeCell ref="F31:I31"/>
    <mergeCell ref="J31:K31"/>
    <mergeCell ref="L31:M31"/>
    <mergeCell ref="N31:X31"/>
    <mergeCell ref="Y31:AH31"/>
    <mergeCell ref="AI31:AL31"/>
    <mergeCell ref="D30:E30"/>
    <mergeCell ref="F30:I30"/>
    <mergeCell ref="D32:E32"/>
    <mergeCell ref="F32:I32"/>
    <mergeCell ref="J32:K32"/>
    <mergeCell ref="L32:M32"/>
    <mergeCell ref="N32:X32"/>
    <mergeCell ref="Y32:AH32"/>
    <mergeCell ref="AI32:AL32"/>
    <mergeCell ref="AM32:AU32"/>
    <mergeCell ref="D33:E33"/>
    <mergeCell ref="F33:I33"/>
    <mergeCell ref="J33:K33"/>
    <mergeCell ref="L33:M33"/>
    <mergeCell ref="N33:X33"/>
    <mergeCell ref="Y33:AH33"/>
    <mergeCell ref="AI33:AL33"/>
    <mergeCell ref="AM33:AU34"/>
    <mergeCell ref="AI34:AL34"/>
    <mergeCell ref="D34:E34"/>
    <mergeCell ref="F34:I34"/>
    <mergeCell ref="J34:K34"/>
    <mergeCell ref="L34:M34"/>
    <mergeCell ref="N34:X34"/>
    <mergeCell ref="Y34:AH34"/>
  </mergeCells>
  <conditionalFormatting sqref="E2 G2 N6:O65536 M25:M65536 M3:M23 I3:K23 L3:L65536 P3:P65536 N3:O3 C1 F1:P1 Q1:IV65536 K25:K26 K28:K65536 I25:J65536 A11:H65536 C3:H7 E8:H10 A1:B7 A8:A10 B9:D9">
    <cfRule type="cellIs" priority="4" dxfId="605" operator="equal" stopIfTrue="1">
      <formula>0</formula>
    </cfRule>
  </conditionalFormatting>
  <conditionalFormatting sqref="C5:K5 A11:B20 A5:B7 A8:A10 B9">
    <cfRule type="cellIs" priority="3" dxfId="607" operator="equal" stopIfTrue="1">
      <formula>0</formula>
    </cfRule>
  </conditionalFormatting>
  <conditionalFormatting sqref="A27:A34">
    <cfRule type="cellIs" priority="2" dxfId="607" operator="equal" stopIfTrue="1">
      <formula>0</formula>
    </cfRule>
  </conditionalFormatting>
  <conditionalFormatting sqref="K28:K31 J27:J34">
    <cfRule type="cellIs" priority="1" dxfId="607" operator="equal" stopIfTrue="1">
      <formula>0</formula>
    </cfRule>
  </conditionalFormatting>
  <dataValidations count="1">
    <dataValidation allowBlank="1" showInputMessage="1" showErrorMessage="1" promptTitle="HIGH JUMP START HEIGHT" prompt="this is the start point of entering data." sqref="I4"/>
  </dataValidation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4">
      <selection activeCell="N18" sqref="N18:O18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0.46875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177</v>
      </c>
      <c r="D4" s="133"/>
      <c r="E4" s="128" t="s">
        <v>333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2"/>
      <c r="C7" s="93" t="s">
        <v>299</v>
      </c>
      <c r="D7" s="95"/>
      <c r="E7" s="118"/>
      <c r="F7" s="119"/>
      <c r="G7" s="120"/>
      <c r="H7" s="120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2</v>
      </c>
      <c r="B8" s="67">
        <v>51</v>
      </c>
      <c r="C8" s="1" t="s">
        <v>93</v>
      </c>
      <c r="D8" s="80" t="s">
        <v>51</v>
      </c>
      <c r="E8" s="118">
        <v>27.83</v>
      </c>
      <c r="F8" s="119"/>
      <c r="G8" s="120">
        <v>26.7</v>
      </c>
      <c r="H8" s="120"/>
      <c r="I8" s="120">
        <v>26.29</v>
      </c>
      <c r="J8" s="120"/>
      <c r="K8" s="121">
        <v>27.83</v>
      </c>
      <c r="L8" s="121"/>
      <c r="M8" s="68">
        <v>1</v>
      </c>
      <c r="N8" s="215" t="s">
        <v>212</v>
      </c>
      <c r="O8" s="111"/>
      <c r="P8" s="215" t="s">
        <v>212</v>
      </c>
      <c r="Q8" s="111"/>
      <c r="R8" s="215" t="s">
        <v>212</v>
      </c>
      <c r="S8" s="111"/>
      <c r="T8" s="69"/>
      <c r="U8" s="70">
        <v>1</v>
      </c>
    </row>
    <row r="9" spans="1:21" s="65" customFormat="1" ht="18" customHeight="1">
      <c r="A9" s="80">
        <v>3</v>
      </c>
      <c r="B9" s="67" t="s">
        <v>127</v>
      </c>
      <c r="C9" s="1" t="s">
        <v>128</v>
      </c>
      <c r="D9" s="80" t="s">
        <v>64</v>
      </c>
      <c r="E9" s="118" t="s">
        <v>351</v>
      </c>
      <c r="F9" s="119"/>
      <c r="G9" s="120">
        <v>10.61</v>
      </c>
      <c r="H9" s="120"/>
      <c r="I9" s="120">
        <v>14.62</v>
      </c>
      <c r="J9" s="120"/>
      <c r="K9" s="121">
        <v>14.62</v>
      </c>
      <c r="L9" s="121"/>
      <c r="M9" s="68">
        <v>4</v>
      </c>
      <c r="N9" s="215" t="s">
        <v>212</v>
      </c>
      <c r="O9" s="111"/>
      <c r="P9" s="215" t="s">
        <v>212</v>
      </c>
      <c r="Q9" s="111"/>
      <c r="R9" s="215" t="s">
        <v>212</v>
      </c>
      <c r="S9" s="111"/>
      <c r="T9" s="69"/>
      <c r="U9" s="70">
        <v>4</v>
      </c>
    </row>
    <row r="10" spans="1:21" s="65" customFormat="1" ht="18" customHeight="1">
      <c r="A10" s="80">
        <v>4</v>
      </c>
      <c r="B10" s="67">
        <v>68</v>
      </c>
      <c r="C10" s="1" t="s">
        <v>95</v>
      </c>
      <c r="D10" s="80" t="s">
        <v>51</v>
      </c>
      <c r="E10" s="118">
        <v>10.03</v>
      </c>
      <c r="F10" s="119"/>
      <c r="G10" s="120" t="s">
        <v>351</v>
      </c>
      <c r="H10" s="120"/>
      <c r="I10" s="120">
        <v>10.81</v>
      </c>
      <c r="J10" s="120"/>
      <c r="K10" s="121">
        <v>10.81</v>
      </c>
      <c r="L10" s="121"/>
      <c r="M10" s="68">
        <v>6</v>
      </c>
      <c r="N10" s="215" t="s">
        <v>212</v>
      </c>
      <c r="O10" s="111"/>
      <c r="P10" s="215" t="s">
        <v>212</v>
      </c>
      <c r="Q10" s="111"/>
      <c r="R10" s="215" t="s">
        <v>212</v>
      </c>
      <c r="S10" s="111"/>
      <c r="T10" s="69"/>
      <c r="U10" s="70">
        <v>6</v>
      </c>
    </row>
    <row r="11" spans="1:21" s="65" customFormat="1" ht="18" customHeight="1">
      <c r="A11" s="80">
        <v>5</v>
      </c>
      <c r="B11" s="71">
        <v>112</v>
      </c>
      <c r="C11" s="1" t="s">
        <v>98</v>
      </c>
      <c r="D11" s="80" t="s">
        <v>48</v>
      </c>
      <c r="E11" s="118">
        <v>24.03</v>
      </c>
      <c r="F11" s="119"/>
      <c r="G11" s="120">
        <v>22.89</v>
      </c>
      <c r="H11" s="120"/>
      <c r="I11" s="120">
        <v>21.12</v>
      </c>
      <c r="J11" s="120"/>
      <c r="K11" s="121">
        <v>24.03</v>
      </c>
      <c r="L11" s="121"/>
      <c r="M11" s="68">
        <v>2</v>
      </c>
      <c r="N11" s="215" t="s">
        <v>212</v>
      </c>
      <c r="O11" s="111"/>
      <c r="P11" s="215" t="s">
        <v>212</v>
      </c>
      <c r="Q11" s="111"/>
      <c r="R11" s="215" t="s">
        <v>212</v>
      </c>
      <c r="S11" s="111"/>
      <c r="T11" s="69"/>
      <c r="U11" s="70">
        <v>2</v>
      </c>
    </row>
    <row r="12" spans="1:21" s="65" customFormat="1" ht="18" customHeight="1">
      <c r="A12" s="80">
        <v>6</v>
      </c>
      <c r="B12" s="71">
        <v>128</v>
      </c>
      <c r="C12" s="1" t="s">
        <v>99</v>
      </c>
      <c r="D12" s="80" t="s">
        <v>75</v>
      </c>
      <c r="E12" s="118"/>
      <c r="F12" s="119"/>
      <c r="G12" s="120"/>
      <c r="H12" s="120"/>
      <c r="I12" s="120"/>
      <c r="J12" s="120"/>
      <c r="K12" s="121"/>
      <c r="L12" s="121"/>
      <c r="M12" s="68"/>
      <c r="N12" s="215" t="s">
        <v>212</v>
      </c>
      <c r="O12" s="111"/>
      <c r="P12" s="215" t="s">
        <v>212</v>
      </c>
      <c r="Q12" s="111"/>
      <c r="R12" s="215" t="s">
        <v>212</v>
      </c>
      <c r="S12" s="111"/>
      <c r="T12" s="69"/>
      <c r="U12" s="70"/>
    </row>
    <row r="13" spans="1:21" s="65" customFormat="1" ht="18" customHeight="1">
      <c r="A13" s="80">
        <v>7</v>
      </c>
      <c r="B13" s="71">
        <v>132</v>
      </c>
      <c r="C13" s="1" t="s">
        <v>100</v>
      </c>
      <c r="D13" s="80" t="s">
        <v>64</v>
      </c>
      <c r="E13" s="118">
        <v>11.25</v>
      </c>
      <c r="F13" s="119"/>
      <c r="G13" s="120">
        <v>10.53</v>
      </c>
      <c r="H13" s="120"/>
      <c r="I13" s="120">
        <v>11.05</v>
      </c>
      <c r="J13" s="120"/>
      <c r="K13" s="121">
        <v>11.25</v>
      </c>
      <c r="L13" s="121"/>
      <c r="M13" s="68">
        <v>5</v>
      </c>
      <c r="N13" s="215" t="s">
        <v>212</v>
      </c>
      <c r="O13" s="111"/>
      <c r="P13" s="215" t="s">
        <v>212</v>
      </c>
      <c r="Q13" s="111"/>
      <c r="R13" s="215" t="s">
        <v>212</v>
      </c>
      <c r="S13" s="111"/>
      <c r="T13" s="69"/>
      <c r="U13" s="70">
        <v>5</v>
      </c>
    </row>
    <row r="14" spans="1:21" s="65" customFormat="1" ht="18" customHeight="1">
      <c r="A14" s="80">
        <v>8</v>
      </c>
      <c r="B14" s="71">
        <v>166</v>
      </c>
      <c r="C14" s="1" t="s">
        <v>115</v>
      </c>
      <c r="D14" s="80" t="s">
        <v>51</v>
      </c>
      <c r="E14" s="118"/>
      <c r="F14" s="119"/>
      <c r="G14" s="120">
        <v>9.74</v>
      </c>
      <c r="H14" s="120"/>
      <c r="I14" s="120">
        <v>8.77</v>
      </c>
      <c r="J14" s="120"/>
      <c r="K14" s="121">
        <v>9.74</v>
      </c>
      <c r="L14" s="121"/>
      <c r="M14" s="68">
        <v>8</v>
      </c>
      <c r="N14" s="215" t="s">
        <v>212</v>
      </c>
      <c r="O14" s="111"/>
      <c r="P14" s="215" t="s">
        <v>212</v>
      </c>
      <c r="Q14" s="111"/>
      <c r="R14" s="215" t="s">
        <v>212</v>
      </c>
      <c r="S14" s="111"/>
      <c r="T14" s="69"/>
      <c r="U14" s="70">
        <v>8</v>
      </c>
    </row>
    <row r="15" spans="1:21" s="65" customFormat="1" ht="18" customHeight="1">
      <c r="A15" s="80">
        <v>9</v>
      </c>
      <c r="B15" s="71">
        <v>174</v>
      </c>
      <c r="C15" s="1" t="s">
        <v>102</v>
      </c>
      <c r="D15" s="80" t="s">
        <v>51</v>
      </c>
      <c r="E15" s="118">
        <v>10.33</v>
      </c>
      <c r="F15" s="119"/>
      <c r="G15" s="120" t="s">
        <v>351</v>
      </c>
      <c r="H15" s="120"/>
      <c r="I15" s="120">
        <v>10.04</v>
      </c>
      <c r="J15" s="120"/>
      <c r="K15" s="121">
        <v>10.33</v>
      </c>
      <c r="L15" s="121"/>
      <c r="M15" s="68">
        <v>7</v>
      </c>
      <c r="N15" s="215" t="s">
        <v>212</v>
      </c>
      <c r="O15" s="111"/>
      <c r="P15" s="215" t="s">
        <v>212</v>
      </c>
      <c r="Q15" s="111"/>
      <c r="R15" s="215" t="s">
        <v>212</v>
      </c>
      <c r="S15" s="111"/>
      <c r="T15" s="69"/>
      <c r="U15" s="70">
        <v>7</v>
      </c>
    </row>
    <row r="16" spans="1:21" s="65" customFormat="1" ht="18" customHeight="1">
      <c r="A16" s="80">
        <v>10</v>
      </c>
      <c r="B16" s="71" t="s">
        <v>129</v>
      </c>
      <c r="C16" s="1" t="s">
        <v>130</v>
      </c>
      <c r="D16" s="80" t="s">
        <v>51</v>
      </c>
      <c r="E16" s="118" t="s">
        <v>351</v>
      </c>
      <c r="F16" s="119"/>
      <c r="G16" s="120" t="s">
        <v>351</v>
      </c>
      <c r="H16" s="120"/>
      <c r="I16" s="120">
        <v>9.65</v>
      </c>
      <c r="J16" s="120"/>
      <c r="K16" s="121">
        <v>9.65</v>
      </c>
      <c r="L16" s="121"/>
      <c r="M16" s="68">
        <v>9</v>
      </c>
      <c r="N16" s="215" t="s">
        <v>212</v>
      </c>
      <c r="O16" s="111"/>
      <c r="P16" s="215" t="s">
        <v>212</v>
      </c>
      <c r="Q16" s="111"/>
      <c r="R16" s="215" t="s">
        <v>212</v>
      </c>
      <c r="S16" s="111"/>
      <c r="T16" s="69"/>
      <c r="U16" s="70">
        <v>9</v>
      </c>
    </row>
    <row r="17" spans="1:21" s="65" customFormat="1" ht="18" customHeight="1">
      <c r="A17" s="80">
        <v>11</v>
      </c>
      <c r="B17" s="71">
        <v>276</v>
      </c>
      <c r="C17" s="1" t="s">
        <v>104</v>
      </c>
      <c r="D17" s="80" t="s">
        <v>51</v>
      </c>
      <c r="E17" s="118" t="s">
        <v>351</v>
      </c>
      <c r="F17" s="119"/>
      <c r="G17" s="120">
        <v>16.06</v>
      </c>
      <c r="H17" s="120"/>
      <c r="I17" s="120">
        <v>18.87</v>
      </c>
      <c r="J17" s="120"/>
      <c r="K17" s="121">
        <v>18.87</v>
      </c>
      <c r="L17" s="121"/>
      <c r="M17" s="68">
        <v>3</v>
      </c>
      <c r="N17" s="215" t="s">
        <v>212</v>
      </c>
      <c r="O17" s="111"/>
      <c r="P17" s="215" t="s">
        <v>212</v>
      </c>
      <c r="Q17" s="111"/>
      <c r="R17" s="215" t="s">
        <v>212</v>
      </c>
      <c r="S17" s="111"/>
      <c r="T17" s="69"/>
      <c r="U17" s="70">
        <v>3</v>
      </c>
    </row>
    <row r="18" spans="1:21" s="65" customFormat="1" ht="18" customHeight="1">
      <c r="A18" s="80">
        <v>12</v>
      </c>
      <c r="B18" s="92"/>
      <c r="C18" s="93"/>
      <c r="D18" s="95"/>
      <c r="E18" s="118"/>
      <c r="F18" s="119"/>
      <c r="G18" s="120"/>
      <c r="H18" s="120"/>
      <c r="I18" s="120"/>
      <c r="J18" s="120"/>
      <c r="K18" s="121"/>
      <c r="L18" s="121"/>
      <c r="M18" s="68"/>
      <c r="N18" s="110"/>
      <c r="O18" s="111"/>
      <c r="P18" s="151"/>
      <c r="Q18" s="151"/>
      <c r="R18" s="151"/>
      <c r="S18" s="151"/>
      <c r="T18" s="69"/>
      <c r="U18" s="70"/>
    </row>
    <row r="19" spans="1:21" s="65" customFormat="1" ht="18" customHeight="1">
      <c r="A19" s="80">
        <v>13</v>
      </c>
      <c r="B19" s="92"/>
      <c r="C19" s="93" t="s">
        <v>298</v>
      </c>
      <c r="D19" s="95"/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80">
        <v>14</v>
      </c>
      <c r="B20" s="71">
        <v>18</v>
      </c>
      <c r="C20" s="1" t="s">
        <v>147</v>
      </c>
      <c r="D20" s="80" t="s">
        <v>51</v>
      </c>
      <c r="E20" s="118">
        <v>31.17</v>
      </c>
      <c r="F20" s="119"/>
      <c r="G20" s="120">
        <v>29.18</v>
      </c>
      <c r="H20" s="120"/>
      <c r="I20" s="120">
        <v>29.48</v>
      </c>
      <c r="J20" s="120"/>
      <c r="K20" s="121">
        <v>31.17</v>
      </c>
      <c r="L20" s="121"/>
      <c r="M20" s="68">
        <v>2</v>
      </c>
      <c r="N20" s="110" t="s">
        <v>212</v>
      </c>
      <c r="O20" s="111"/>
      <c r="P20" s="110" t="s">
        <v>212</v>
      </c>
      <c r="Q20" s="111"/>
      <c r="R20" s="110" t="s">
        <v>212</v>
      </c>
      <c r="S20" s="111"/>
      <c r="T20" s="69"/>
      <c r="U20" s="70">
        <v>2</v>
      </c>
    </row>
    <row r="21" spans="1:21" s="65" customFormat="1" ht="18" customHeight="1">
      <c r="A21" s="80">
        <v>15</v>
      </c>
      <c r="B21" s="71">
        <v>62</v>
      </c>
      <c r="C21" s="1" t="s">
        <v>151</v>
      </c>
      <c r="D21" s="80" t="s">
        <v>51</v>
      </c>
      <c r="E21" s="118">
        <v>23.91</v>
      </c>
      <c r="F21" s="119"/>
      <c r="G21" s="120" t="s">
        <v>351</v>
      </c>
      <c r="H21" s="120"/>
      <c r="I21" s="120">
        <v>24.1</v>
      </c>
      <c r="J21" s="120"/>
      <c r="K21" s="121">
        <v>24.1</v>
      </c>
      <c r="L21" s="121"/>
      <c r="M21" s="68">
        <v>3</v>
      </c>
      <c r="N21" s="110" t="s">
        <v>212</v>
      </c>
      <c r="O21" s="111"/>
      <c r="P21" s="110" t="s">
        <v>212</v>
      </c>
      <c r="Q21" s="111"/>
      <c r="R21" s="110" t="s">
        <v>212</v>
      </c>
      <c r="S21" s="111"/>
      <c r="T21" s="69"/>
      <c r="U21" s="70">
        <v>3</v>
      </c>
    </row>
    <row r="22" spans="1:21" s="65" customFormat="1" ht="18" customHeight="1">
      <c r="A22" s="80">
        <v>16</v>
      </c>
      <c r="B22" s="71">
        <v>206</v>
      </c>
      <c r="C22" s="1" t="s">
        <v>176</v>
      </c>
      <c r="D22" s="80" t="s">
        <v>51</v>
      </c>
      <c r="E22" s="118">
        <v>30.97</v>
      </c>
      <c r="F22" s="119"/>
      <c r="G22" s="120">
        <v>31.82</v>
      </c>
      <c r="H22" s="120"/>
      <c r="I22" s="120" t="s">
        <v>351</v>
      </c>
      <c r="J22" s="120"/>
      <c r="K22" s="121">
        <v>31.82</v>
      </c>
      <c r="L22" s="121"/>
      <c r="M22" s="68">
        <v>1</v>
      </c>
      <c r="N22" s="110" t="s">
        <v>212</v>
      </c>
      <c r="O22" s="111"/>
      <c r="P22" s="110" t="s">
        <v>212</v>
      </c>
      <c r="Q22" s="111"/>
      <c r="R22" s="110" t="s">
        <v>212</v>
      </c>
      <c r="S22" s="111"/>
      <c r="T22" s="69"/>
      <c r="U22" s="70">
        <v>1</v>
      </c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A23:F64732 B20:D22 C4:F6 E7:F22 B8:D17 A1:B6 A7:A22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23:F64732 C20:D22 C1:F6 E7:F22 C8:D17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23:F64732 C20:D22 C1:F6 E7:F22 C8:D17">
    <cfRule type="cellIs" priority="15" dxfId="605" operator="equal" stopIfTrue="1">
      <formula>"-"</formula>
    </cfRule>
  </conditionalFormatting>
  <conditionalFormatting sqref="V1:EV64732 A23:F64732 B20:D22 A1:F6 A7:A22 E7:F22 B8:D17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20:D64732 D1:D6 D8:D17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4">
      <selection activeCell="E17" sqref="E17:F17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0.4930555555555556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 t="s">
        <v>327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178</v>
      </c>
      <c r="D4" s="133"/>
      <c r="E4" s="128" t="s">
        <v>179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66" t="s">
        <v>33</v>
      </c>
      <c r="C6" s="66" t="s">
        <v>6</v>
      </c>
      <c r="D6" s="66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67">
        <v>173</v>
      </c>
      <c r="C7" s="1" t="s">
        <v>88</v>
      </c>
      <c r="D7" s="80" t="s">
        <v>51</v>
      </c>
      <c r="E7" s="118">
        <v>19.44</v>
      </c>
      <c r="F7" s="119"/>
      <c r="G7" s="120">
        <v>19.71</v>
      </c>
      <c r="H7" s="120"/>
      <c r="I7" s="120">
        <v>20.99</v>
      </c>
      <c r="J7" s="120"/>
      <c r="K7" s="121">
        <v>20.99</v>
      </c>
      <c r="L7" s="121"/>
      <c r="M7" s="68">
        <v>3</v>
      </c>
      <c r="N7" s="215" t="s">
        <v>212</v>
      </c>
      <c r="O7" s="111"/>
      <c r="P7" s="215" t="s">
        <v>212</v>
      </c>
      <c r="Q7" s="111"/>
      <c r="R7" s="215" t="s">
        <v>212</v>
      </c>
      <c r="S7" s="111"/>
      <c r="T7" s="69"/>
      <c r="U7" s="70">
        <v>3</v>
      </c>
    </row>
    <row r="8" spans="1:21" s="65" customFormat="1" ht="18" customHeight="1">
      <c r="A8" s="80">
        <v>2</v>
      </c>
      <c r="B8" s="67">
        <v>207</v>
      </c>
      <c r="C8" s="1" t="s">
        <v>173</v>
      </c>
      <c r="D8" s="80" t="s">
        <v>51</v>
      </c>
      <c r="E8" s="118">
        <v>24.36</v>
      </c>
      <c r="F8" s="119"/>
      <c r="G8" s="120">
        <v>22.32</v>
      </c>
      <c r="H8" s="120"/>
      <c r="I8" s="120">
        <v>27.83</v>
      </c>
      <c r="J8" s="120"/>
      <c r="K8" s="121">
        <v>27.83</v>
      </c>
      <c r="L8" s="121"/>
      <c r="M8" s="68">
        <v>2</v>
      </c>
      <c r="N8" s="215" t="s">
        <v>212</v>
      </c>
      <c r="O8" s="111"/>
      <c r="P8" s="215" t="s">
        <v>212</v>
      </c>
      <c r="Q8" s="111"/>
      <c r="R8" s="215" t="s">
        <v>212</v>
      </c>
      <c r="S8" s="111"/>
      <c r="T8" s="69"/>
      <c r="U8" s="70">
        <v>2</v>
      </c>
    </row>
    <row r="9" spans="1:21" s="65" customFormat="1" ht="18" customHeight="1">
      <c r="A9" s="80">
        <v>3</v>
      </c>
      <c r="B9" s="67">
        <v>249</v>
      </c>
      <c r="C9" s="1" t="s">
        <v>175</v>
      </c>
      <c r="D9" s="80" t="s">
        <v>75</v>
      </c>
      <c r="E9" s="118">
        <v>36.87</v>
      </c>
      <c r="F9" s="119"/>
      <c r="G9" s="120">
        <v>36.97</v>
      </c>
      <c r="H9" s="120"/>
      <c r="I9" s="120">
        <v>39.56</v>
      </c>
      <c r="J9" s="120"/>
      <c r="K9" s="121">
        <v>39.97</v>
      </c>
      <c r="L9" s="121"/>
      <c r="M9" s="68">
        <v>1</v>
      </c>
      <c r="N9" s="215" t="s">
        <v>212</v>
      </c>
      <c r="O9" s="111"/>
      <c r="P9" s="215" t="s">
        <v>212</v>
      </c>
      <c r="Q9" s="111"/>
      <c r="R9" s="215" t="s">
        <v>212</v>
      </c>
      <c r="S9" s="111"/>
      <c r="T9" s="69"/>
      <c r="U9" s="70">
        <v>1</v>
      </c>
    </row>
    <row r="10" spans="1:21" s="65" customFormat="1" ht="18" customHeight="1">
      <c r="A10" s="80">
        <v>4</v>
      </c>
      <c r="B10" s="71"/>
      <c r="C10" s="1" t="s">
        <v>278</v>
      </c>
      <c r="D10" s="80"/>
      <c r="E10" s="118"/>
      <c r="F10" s="119"/>
      <c r="G10" s="120"/>
      <c r="H10" s="120"/>
      <c r="I10" s="120"/>
      <c r="J10" s="120"/>
      <c r="K10" s="121"/>
      <c r="L10" s="121"/>
      <c r="M10" s="68"/>
      <c r="N10" s="110"/>
      <c r="O10" s="111"/>
      <c r="P10" s="151"/>
      <c r="Q10" s="151"/>
      <c r="R10" s="151"/>
      <c r="S10" s="151"/>
      <c r="T10" s="69"/>
      <c r="U10" s="70"/>
    </row>
    <row r="11" spans="1:21" s="65" customFormat="1" ht="18" customHeight="1">
      <c r="A11" s="80">
        <v>5</v>
      </c>
      <c r="B11" s="71">
        <v>108</v>
      </c>
      <c r="C11" s="1" t="s">
        <v>229</v>
      </c>
      <c r="D11" s="80" t="s">
        <v>51</v>
      </c>
      <c r="E11" s="118">
        <v>41.14</v>
      </c>
      <c r="F11" s="119"/>
      <c r="G11" s="120">
        <v>43.46</v>
      </c>
      <c r="H11" s="120"/>
      <c r="I11" s="120">
        <v>39.69</v>
      </c>
      <c r="J11" s="120"/>
      <c r="K11" s="121">
        <v>43.46</v>
      </c>
      <c r="L11" s="121"/>
      <c r="M11" s="68">
        <v>1</v>
      </c>
      <c r="N11" s="110">
        <v>43.1</v>
      </c>
      <c r="O11" s="111"/>
      <c r="P11" s="151" t="s">
        <v>351</v>
      </c>
      <c r="Q11" s="151"/>
      <c r="R11" s="151">
        <v>44.5</v>
      </c>
      <c r="S11" s="151"/>
      <c r="T11" s="69">
        <v>44.5</v>
      </c>
      <c r="U11" s="70">
        <v>1</v>
      </c>
    </row>
    <row r="12" spans="1:21" s="65" customFormat="1" ht="18" customHeight="1">
      <c r="A12" s="80">
        <v>6</v>
      </c>
      <c r="B12" s="71">
        <v>194</v>
      </c>
      <c r="C12" s="1" t="s">
        <v>230</v>
      </c>
      <c r="D12" s="80" t="s">
        <v>51</v>
      </c>
      <c r="E12" s="118">
        <v>31.83</v>
      </c>
      <c r="F12" s="119"/>
      <c r="G12" s="120">
        <v>33.82</v>
      </c>
      <c r="H12" s="120"/>
      <c r="I12" s="120">
        <v>36.92</v>
      </c>
      <c r="J12" s="120"/>
      <c r="K12" s="121">
        <v>36.92</v>
      </c>
      <c r="L12" s="121"/>
      <c r="M12" s="68">
        <v>2</v>
      </c>
      <c r="N12" s="110">
        <v>38.73</v>
      </c>
      <c r="O12" s="111"/>
      <c r="P12" s="151" t="s">
        <v>351</v>
      </c>
      <c r="Q12" s="151"/>
      <c r="R12" s="151">
        <v>36.88</v>
      </c>
      <c r="S12" s="151"/>
      <c r="T12" s="69">
        <v>38.73</v>
      </c>
      <c r="U12" s="70">
        <v>2</v>
      </c>
    </row>
    <row r="13" spans="1:21" s="65" customFormat="1" ht="18" customHeight="1">
      <c r="A13" s="80">
        <v>7</v>
      </c>
      <c r="B13" s="71"/>
      <c r="C13" s="1" t="s">
        <v>277</v>
      </c>
      <c r="D13" s="80"/>
      <c r="E13" s="118"/>
      <c r="F13" s="119"/>
      <c r="G13" s="120"/>
      <c r="H13" s="120"/>
      <c r="I13" s="120"/>
      <c r="J13" s="120"/>
      <c r="K13" s="121"/>
      <c r="L13" s="121"/>
      <c r="M13" s="68"/>
      <c r="N13" s="110"/>
      <c r="O13" s="111"/>
      <c r="P13" s="151"/>
      <c r="Q13" s="151"/>
      <c r="R13" s="151"/>
      <c r="S13" s="151"/>
      <c r="T13" s="69"/>
      <c r="U13" s="70"/>
    </row>
    <row r="14" spans="1:21" s="65" customFormat="1" ht="18" customHeight="1">
      <c r="A14" s="80">
        <v>8</v>
      </c>
      <c r="B14" s="71">
        <v>1</v>
      </c>
      <c r="C14" s="1" t="s">
        <v>248</v>
      </c>
      <c r="D14" s="80" t="s">
        <v>75</v>
      </c>
      <c r="E14" s="118">
        <v>34.26</v>
      </c>
      <c r="F14" s="119"/>
      <c r="G14" s="120">
        <v>36.61</v>
      </c>
      <c r="H14" s="120"/>
      <c r="I14" s="120" t="s">
        <v>351</v>
      </c>
      <c r="J14" s="120"/>
      <c r="K14" s="121">
        <v>36.61</v>
      </c>
      <c r="L14" s="121"/>
      <c r="M14" s="68">
        <v>1</v>
      </c>
      <c r="N14" s="110" t="s">
        <v>351</v>
      </c>
      <c r="O14" s="111"/>
      <c r="P14" s="151" t="s">
        <v>351</v>
      </c>
      <c r="Q14" s="151"/>
      <c r="R14" s="151">
        <v>35.53</v>
      </c>
      <c r="S14" s="151"/>
      <c r="T14" s="69">
        <v>36.61</v>
      </c>
      <c r="U14" s="70">
        <v>1</v>
      </c>
    </row>
    <row r="15" spans="1:21" s="65" customFormat="1" ht="18" customHeight="1">
      <c r="A15" s="80">
        <v>9</v>
      </c>
      <c r="B15" s="71">
        <v>15</v>
      </c>
      <c r="C15" s="1" t="s">
        <v>250</v>
      </c>
      <c r="D15" s="80" t="s">
        <v>51</v>
      </c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>
        <v>10</v>
      </c>
      <c r="B16" s="71">
        <v>52</v>
      </c>
      <c r="C16" s="1" t="s">
        <v>228</v>
      </c>
      <c r="D16" s="80" t="s">
        <v>51</v>
      </c>
      <c r="E16" s="118">
        <v>16.38</v>
      </c>
      <c r="F16" s="119"/>
      <c r="G16" s="120">
        <v>17.58</v>
      </c>
      <c r="H16" s="120"/>
      <c r="I16" s="120">
        <v>20.2</v>
      </c>
      <c r="J16" s="120"/>
      <c r="K16" s="121">
        <v>20.2</v>
      </c>
      <c r="L16" s="121"/>
      <c r="M16" s="68">
        <v>2</v>
      </c>
      <c r="N16" s="110">
        <v>13.5</v>
      </c>
      <c r="O16" s="111"/>
      <c r="P16" s="151">
        <v>18.28</v>
      </c>
      <c r="Q16" s="151"/>
      <c r="R16" s="151">
        <v>19.14</v>
      </c>
      <c r="S16" s="151"/>
      <c r="T16" s="69">
        <v>20.2</v>
      </c>
      <c r="U16" s="70">
        <v>2</v>
      </c>
    </row>
    <row r="17" spans="1:21" s="65" customFormat="1" ht="18" customHeight="1">
      <c r="A17" s="80">
        <v>11</v>
      </c>
      <c r="B17" s="71"/>
      <c r="C17" s="1" t="s">
        <v>274</v>
      </c>
      <c r="D17" s="80"/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80">
        <v>12</v>
      </c>
      <c r="B18" s="71">
        <v>8</v>
      </c>
      <c r="C18" s="1" t="s">
        <v>268</v>
      </c>
      <c r="D18" s="80" t="s">
        <v>52</v>
      </c>
      <c r="E18" s="118">
        <v>26.35</v>
      </c>
      <c r="F18" s="119"/>
      <c r="G18" s="120">
        <v>27.95</v>
      </c>
      <c r="H18" s="120"/>
      <c r="I18" s="120">
        <v>28.32</v>
      </c>
      <c r="J18" s="120"/>
      <c r="K18" s="121">
        <v>28.32</v>
      </c>
      <c r="L18" s="121"/>
      <c r="M18" s="68">
        <v>1</v>
      </c>
      <c r="N18" s="110">
        <v>27.89</v>
      </c>
      <c r="O18" s="111"/>
      <c r="P18" s="151">
        <v>27.44</v>
      </c>
      <c r="Q18" s="151"/>
      <c r="R18" s="151" t="s">
        <v>351</v>
      </c>
      <c r="S18" s="151"/>
      <c r="T18" s="69">
        <v>28.32</v>
      </c>
      <c r="U18" s="70">
        <v>1</v>
      </c>
    </row>
    <row r="19" spans="1:21" s="65" customFormat="1" ht="18" customHeight="1">
      <c r="A19" s="80">
        <v>13</v>
      </c>
      <c r="B19" s="71">
        <v>17</v>
      </c>
      <c r="C19" s="1" t="s">
        <v>269</v>
      </c>
      <c r="D19" s="80" t="s">
        <v>52</v>
      </c>
      <c r="E19" s="118">
        <v>19.38</v>
      </c>
      <c r="F19" s="119"/>
      <c r="G19" s="120" t="s">
        <v>351</v>
      </c>
      <c r="H19" s="120"/>
      <c r="I19" s="120" t="s">
        <v>351</v>
      </c>
      <c r="J19" s="120"/>
      <c r="K19" s="121">
        <v>19.38</v>
      </c>
      <c r="L19" s="121"/>
      <c r="M19" s="68">
        <v>4</v>
      </c>
      <c r="N19" s="110">
        <v>20.92</v>
      </c>
      <c r="O19" s="111"/>
      <c r="P19" s="151">
        <v>19.35</v>
      </c>
      <c r="Q19" s="151"/>
      <c r="R19" s="151">
        <v>21.44</v>
      </c>
      <c r="S19" s="151"/>
      <c r="T19" s="69">
        <v>21.44</v>
      </c>
      <c r="U19" s="70">
        <v>3</v>
      </c>
    </row>
    <row r="20" spans="1:21" s="65" customFormat="1" ht="18" customHeight="1">
      <c r="A20" s="80">
        <v>14</v>
      </c>
      <c r="B20" s="71">
        <v>98</v>
      </c>
      <c r="C20" s="1" t="s">
        <v>264</v>
      </c>
      <c r="D20" s="80" t="s">
        <v>51</v>
      </c>
      <c r="E20" s="118" t="s">
        <v>351</v>
      </c>
      <c r="F20" s="119"/>
      <c r="G20" s="120">
        <v>7.88</v>
      </c>
      <c r="H20" s="120"/>
      <c r="I20" s="120" t="s">
        <v>351</v>
      </c>
      <c r="J20" s="120"/>
      <c r="K20" s="121">
        <v>7.88</v>
      </c>
      <c r="L20" s="121"/>
      <c r="M20" s="68">
        <v>5</v>
      </c>
      <c r="N20" s="110">
        <v>7.22</v>
      </c>
      <c r="O20" s="111"/>
      <c r="P20" s="151"/>
      <c r="Q20" s="151"/>
      <c r="R20" s="151"/>
      <c r="S20" s="151"/>
      <c r="T20" s="69">
        <v>7.88</v>
      </c>
      <c r="U20" s="70">
        <v>5</v>
      </c>
    </row>
    <row r="21" spans="1:21" s="65" customFormat="1" ht="18" customHeight="1">
      <c r="A21" s="80">
        <v>15</v>
      </c>
      <c r="B21" s="71">
        <v>107</v>
      </c>
      <c r="C21" s="1" t="s">
        <v>270</v>
      </c>
      <c r="D21" s="80" t="s">
        <v>51</v>
      </c>
      <c r="E21" s="118">
        <v>24.53</v>
      </c>
      <c r="F21" s="119"/>
      <c r="G21" s="120">
        <v>25.67</v>
      </c>
      <c r="H21" s="120"/>
      <c r="I21" s="120" t="s">
        <v>351</v>
      </c>
      <c r="J21" s="120"/>
      <c r="K21" s="121">
        <v>25.67</v>
      </c>
      <c r="L21" s="121"/>
      <c r="M21" s="68">
        <v>2</v>
      </c>
      <c r="N21" s="110">
        <v>25.51</v>
      </c>
      <c r="O21" s="111"/>
      <c r="P21" s="151">
        <v>24.76</v>
      </c>
      <c r="Q21" s="151"/>
      <c r="R21" s="151">
        <v>24.53</v>
      </c>
      <c r="S21" s="151"/>
      <c r="T21" s="69">
        <v>25.67</v>
      </c>
      <c r="U21" s="70">
        <v>2</v>
      </c>
    </row>
    <row r="22" spans="1:21" s="65" customFormat="1" ht="18" customHeight="1">
      <c r="A22" s="80">
        <v>16</v>
      </c>
      <c r="B22" s="71">
        <v>175</v>
      </c>
      <c r="C22" s="1" t="s">
        <v>265</v>
      </c>
      <c r="D22" s="80" t="s">
        <v>51</v>
      </c>
      <c r="E22" s="118">
        <v>18.7</v>
      </c>
      <c r="F22" s="119"/>
      <c r="G22" s="120">
        <v>20.2</v>
      </c>
      <c r="H22" s="120"/>
      <c r="I22" s="120" t="s">
        <v>351</v>
      </c>
      <c r="J22" s="120"/>
      <c r="K22" s="121">
        <v>20.2</v>
      </c>
      <c r="L22" s="121"/>
      <c r="M22" s="68">
        <v>3</v>
      </c>
      <c r="N22" s="110">
        <v>17.02</v>
      </c>
      <c r="O22" s="111"/>
      <c r="P22" s="151">
        <v>18.2</v>
      </c>
      <c r="Q22" s="151"/>
      <c r="R22" s="151">
        <v>18.2</v>
      </c>
      <c r="S22" s="151"/>
      <c r="T22" s="69">
        <v>20.2</v>
      </c>
      <c r="U22" s="70">
        <v>4</v>
      </c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4:F31 A32:F64732 C1:F2 V1:EV64732 A1:B31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4732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4732">
    <cfRule type="cellIs" priority="15" dxfId="605" operator="equal" stopIfTrue="1">
      <formula>"-"</formula>
    </cfRule>
  </conditionalFormatting>
  <conditionalFormatting sqref="V1:EV64732 A1:F64732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M17" sqref="M17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0.5208333333333334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181</v>
      </c>
      <c r="D4" s="133"/>
      <c r="E4" s="128" t="s">
        <v>326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66" t="s">
        <v>33</v>
      </c>
      <c r="C6" s="66" t="s">
        <v>6</v>
      </c>
      <c r="D6" s="66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67">
        <v>43</v>
      </c>
      <c r="C7" s="1" t="s">
        <v>184</v>
      </c>
      <c r="D7" s="80" t="s">
        <v>51</v>
      </c>
      <c r="E7" s="118">
        <v>5.43</v>
      </c>
      <c r="F7" s="119"/>
      <c r="G7" s="120">
        <v>5.38</v>
      </c>
      <c r="H7" s="120"/>
      <c r="I7" s="120">
        <v>5.32</v>
      </c>
      <c r="J7" s="120"/>
      <c r="K7" s="121">
        <v>5.43</v>
      </c>
      <c r="L7" s="121"/>
      <c r="M7" s="68">
        <v>2</v>
      </c>
      <c r="N7" s="110"/>
      <c r="O7" s="111"/>
      <c r="P7" s="151"/>
      <c r="Q7" s="151"/>
      <c r="R7" s="151"/>
      <c r="S7" s="151"/>
      <c r="T7" s="69">
        <v>5.43</v>
      </c>
      <c r="U7" s="70">
        <v>2</v>
      </c>
    </row>
    <row r="8" spans="1:21" s="65" customFormat="1" ht="18" customHeight="1">
      <c r="A8" s="80">
        <v>2</v>
      </c>
      <c r="B8" s="67">
        <v>231</v>
      </c>
      <c r="C8" s="1" t="s">
        <v>185</v>
      </c>
      <c r="D8" s="80" t="s">
        <v>52</v>
      </c>
      <c r="E8" s="118">
        <v>5.76</v>
      </c>
      <c r="F8" s="119"/>
      <c r="G8" s="120">
        <v>5.48</v>
      </c>
      <c r="H8" s="120"/>
      <c r="I8" s="120">
        <v>5.25</v>
      </c>
      <c r="J8" s="120"/>
      <c r="K8" s="121">
        <v>5.76</v>
      </c>
      <c r="L8" s="121"/>
      <c r="M8" s="68">
        <v>1</v>
      </c>
      <c r="N8" s="110"/>
      <c r="O8" s="111"/>
      <c r="P8" s="151"/>
      <c r="Q8" s="151"/>
      <c r="R8" s="151"/>
      <c r="S8" s="151"/>
      <c r="T8" s="69">
        <v>5.76</v>
      </c>
      <c r="U8" s="70">
        <v>1</v>
      </c>
    </row>
    <row r="9" spans="1:21" s="65" customFormat="1" ht="18" customHeight="1">
      <c r="A9" s="80">
        <v>3</v>
      </c>
      <c r="B9" s="67" t="s">
        <v>183</v>
      </c>
      <c r="C9" s="1" t="s">
        <v>186</v>
      </c>
      <c r="D9" s="80" t="s">
        <v>48</v>
      </c>
      <c r="E9" s="118">
        <v>4.42</v>
      </c>
      <c r="F9" s="119"/>
      <c r="G9" s="120">
        <v>4.45</v>
      </c>
      <c r="H9" s="120"/>
      <c r="I9" s="120">
        <v>4.27</v>
      </c>
      <c r="J9" s="120"/>
      <c r="K9" s="121">
        <v>4.45</v>
      </c>
      <c r="L9" s="121"/>
      <c r="M9" s="68">
        <v>3</v>
      </c>
      <c r="N9" s="110">
        <v>4.24</v>
      </c>
      <c r="O9" s="111"/>
      <c r="P9" s="151">
        <v>4.29</v>
      </c>
      <c r="Q9" s="151"/>
      <c r="R9" s="151">
        <v>4.54</v>
      </c>
      <c r="S9" s="151"/>
      <c r="T9" s="69">
        <v>4.54</v>
      </c>
      <c r="U9" s="70">
        <v>3</v>
      </c>
    </row>
    <row r="10" spans="1:21" s="65" customFormat="1" ht="18" customHeight="1">
      <c r="A10" s="80">
        <v>4</v>
      </c>
      <c r="B10" s="71"/>
      <c r="C10" s="1"/>
      <c r="D10" s="80"/>
      <c r="E10" s="118"/>
      <c r="F10" s="119"/>
      <c r="G10" s="120"/>
      <c r="H10" s="120"/>
      <c r="I10" s="120"/>
      <c r="J10" s="120"/>
      <c r="K10" s="121"/>
      <c r="L10" s="121"/>
      <c r="M10" s="68"/>
      <c r="N10" s="110"/>
      <c r="O10" s="111"/>
      <c r="P10" s="151"/>
      <c r="Q10" s="151"/>
      <c r="R10" s="151"/>
      <c r="S10" s="151"/>
      <c r="T10" s="69"/>
      <c r="U10" s="70"/>
    </row>
    <row r="11" spans="1:21" s="65" customFormat="1" ht="18" customHeight="1">
      <c r="A11" s="80">
        <v>5</v>
      </c>
      <c r="B11" s="71">
        <v>129</v>
      </c>
      <c r="C11" s="1" t="s">
        <v>236</v>
      </c>
      <c r="D11" s="80" t="s">
        <v>75</v>
      </c>
      <c r="E11" s="118">
        <v>6.78</v>
      </c>
      <c r="F11" s="119"/>
      <c r="G11" s="120">
        <v>6.82</v>
      </c>
      <c r="H11" s="120"/>
      <c r="I11" s="120"/>
      <c r="J11" s="120"/>
      <c r="K11" s="121">
        <v>6.82</v>
      </c>
      <c r="L11" s="121"/>
      <c r="M11" s="68">
        <v>1</v>
      </c>
      <c r="N11" s="110">
        <v>6.61</v>
      </c>
      <c r="O11" s="111"/>
      <c r="P11" s="151">
        <v>6.46</v>
      </c>
      <c r="Q11" s="151"/>
      <c r="R11" s="151">
        <v>6.66</v>
      </c>
      <c r="S11" s="151"/>
      <c r="T11" s="69">
        <v>6.82</v>
      </c>
      <c r="U11" s="70">
        <v>1</v>
      </c>
    </row>
    <row r="12" spans="1:21" s="65" customFormat="1" ht="18" customHeight="1">
      <c r="A12" s="80">
        <v>6</v>
      </c>
      <c r="B12" s="71">
        <v>222</v>
      </c>
      <c r="C12" s="1" t="s">
        <v>237</v>
      </c>
      <c r="D12" s="80" t="s">
        <v>51</v>
      </c>
      <c r="E12" s="118">
        <v>5.66</v>
      </c>
      <c r="F12" s="119"/>
      <c r="G12" s="120">
        <v>5.74</v>
      </c>
      <c r="H12" s="120"/>
      <c r="I12" s="120">
        <v>5.68</v>
      </c>
      <c r="J12" s="120"/>
      <c r="K12" s="121">
        <v>5.74</v>
      </c>
      <c r="L12" s="121"/>
      <c r="M12" s="68">
        <v>2</v>
      </c>
      <c r="N12" s="110">
        <v>5.6</v>
      </c>
      <c r="O12" s="111"/>
      <c r="P12" s="151"/>
      <c r="Q12" s="151"/>
      <c r="R12" s="151"/>
      <c r="S12" s="151"/>
      <c r="T12" s="69">
        <v>5.74</v>
      </c>
      <c r="U12" s="70">
        <v>3</v>
      </c>
    </row>
    <row r="13" spans="1:21" s="65" customFormat="1" ht="18" customHeight="1">
      <c r="A13" s="80">
        <v>7</v>
      </c>
      <c r="B13" s="71">
        <v>305</v>
      </c>
      <c r="C13" s="1" t="s">
        <v>238</v>
      </c>
      <c r="D13" s="80" t="s">
        <v>51</v>
      </c>
      <c r="E13" s="118"/>
      <c r="F13" s="119"/>
      <c r="G13" s="120"/>
      <c r="H13" s="120"/>
      <c r="I13" s="120">
        <v>3.7</v>
      </c>
      <c r="J13" s="120"/>
      <c r="K13" s="121">
        <v>3.7</v>
      </c>
      <c r="L13" s="121"/>
      <c r="M13" s="68">
        <v>3</v>
      </c>
      <c r="N13" s="110">
        <v>5.67</v>
      </c>
      <c r="O13" s="111"/>
      <c r="P13" s="151">
        <v>6.05</v>
      </c>
      <c r="Q13" s="151"/>
      <c r="R13" s="151"/>
      <c r="S13" s="151"/>
      <c r="T13" s="69">
        <v>6.05</v>
      </c>
      <c r="U13" s="70">
        <v>2</v>
      </c>
    </row>
    <row r="14" spans="1:21" s="65" customFormat="1" ht="18" customHeight="1">
      <c r="A14" s="80">
        <v>8</v>
      </c>
      <c r="B14" s="71"/>
      <c r="C14" s="1"/>
      <c r="D14" s="80"/>
      <c r="E14" s="118"/>
      <c r="F14" s="119"/>
      <c r="G14" s="120"/>
      <c r="H14" s="120"/>
      <c r="I14" s="120"/>
      <c r="J14" s="120"/>
      <c r="K14" s="121"/>
      <c r="L14" s="121"/>
      <c r="M14" s="68"/>
      <c r="N14" s="110"/>
      <c r="O14" s="111"/>
      <c r="P14" s="151"/>
      <c r="Q14" s="151"/>
      <c r="R14" s="151"/>
      <c r="S14" s="151"/>
      <c r="T14" s="69"/>
      <c r="U14" s="70"/>
    </row>
    <row r="15" spans="1:21" s="65" customFormat="1" ht="18" customHeight="1">
      <c r="A15" s="80">
        <v>9</v>
      </c>
      <c r="B15" s="71">
        <v>58</v>
      </c>
      <c r="C15" s="1" t="s">
        <v>251</v>
      </c>
      <c r="D15" s="80" t="s">
        <v>252</v>
      </c>
      <c r="E15" s="118">
        <v>5.51</v>
      </c>
      <c r="F15" s="119"/>
      <c r="G15" s="120">
        <v>4.35</v>
      </c>
      <c r="H15" s="120"/>
      <c r="I15" s="120">
        <v>5.53</v>
      </c>
      <c r="J15" s="120"/>
      <c r="K15" s="121">
        <v>5.53</v>
      </c>
      <c r="L15" s="121"/>
      <c r="M15" s="68">
        <v>1</v>
      </c>
      <c r="N15" s="110">
        <v>5.66</v>
      </c>
      <c r="O15" s="111"/>
      <c r="P15" s="151">
        <v>5.59</v>
      </c>
      <c r="Q15" s="151"/>
      <c r="R15" s="151">
        <v>5.56</v>
      </c>
      <c r="S15" s="151"/>
      <c r="T15" s="69">
        <v>5.66</v>
      </c>
      <c r="U15" s="70">
        <v>1</v>
      </c>
    </row>
    <row r="16" spans="1:21" s="65" customFormat="1" ht="18" customHeight="1">
      <c r="A16" s="80">
        <v>10</v>
      </c>
      <c r="B16" s="71">
        <v>97</v>
      </c>
      <c r="C16" s="1" t="s">
        <v>253</v>
      </c>
      <c r="D16" s="80" t="s">
        <v>51</v>
      </c>
      <c r="E16" s="118">
        <v>3.76</v>
      </c>
      <c r="F16" s="119"/>
      <c r="G16" s="120">
        <v>3.69</v>
      </c>
      <c r="H16" s="120"/>
      <c r="I16" s="120">
        <v>4.07</v>
      </c>
      <c r="J16" s="120"/>
      <c r="K16" s="121">
        <v>4.07</v>
      </c>
      <c r="L16" s="121"/>
      <c r="M16" s="68">
        <v>2</v>
      </c>
      <c r="N16" s="110">
        <v>3.94</v>
      </c>
      <c r="O16" s="111"/>
      <c r="P16" s="151">
        <v>4.07</v>
      </c>
      <c r="Q16" s="151"/>
      <c r="R16" s="151">
        <v>3.96</v>
      </c>
      <c r="S16" s="151"/>
      <c r="T16" s="69">
        <v>4.07</v>
      </c>
      <c r="U16" s="70">
        <v>2</v>
      </c>
    </row>
    <row r="17" spans="1:21" s="65" customFormat="1" ht="18" customHeight="1">
      <c r="A17" s="80">
        <v>11</v>
      </c>
      <c r="B17" s="71">
        <v>298</v>
      </c>
      <c r="C17" s="1" t="s">
        <v>254</v>
      </c>
      <c r="D17" s="80" t="s">
        <v>51</v>
      </c>
      <c r="E17" s="118"/>
      <c r="F17" s="119"/>
      <c r="G17" s="120"/>
      <c r="H17" s="120"/>
      <c r="I17" s="120"/>
      <c r="J17" s="120"/>
      <c r="K17" s="121"/>
      <c r="L17" s="121"/>
      <c r="M17" s="68"/>
      <c r="N17" s="110"/>
      <c r="O17" s="111"/>
      <c r="P17" s="151"/>
      <c r="Q17" s="151"/>
      <c r="R17" s="151"/>
      <c r="S17" s="151"/>
      <c r="T17" s="69"/>
      <c r="U17" s="70"/>
    </row>
    <row r="18" spans="1:21" s="65" customFormat="1" ht="18" customHeight="1">
      <c r="A18" s="80">
        <v>12</v>
      </c>
      <c r="B18" s="71"/>
      <c r="C18" s="1"/>
      <c r="D18" s="1"/>
      <c r="E18" s="118"/>
      <c r="F18" s="119"/>
      <c r="G18" s="120"/>
      <c r="H18" s="120"/>
      <c r="I18" s="120"/>
      <c r="J18" s="120"/>
      <c r="K18" s="121"/>
      <c r="L18" s="121"/>
      <c r="M18" s="68"/>
      <c r="N18" s="110"/>
      <c r="O18" s="111"/>
      <c r="P18" s="151"/>
      <c r="Q18" s="151"/>
      <c r="R18" s="151"/>
      <c r="S18" s="151"/>
      <c r="T18" s="69"/>
      <c r="U18" s="70"/>
    </row>
    <row r="19" spans="1:21" s="65" customFormat="1" ht="18" customHeight="1">
      <c r="A19" s="80">
        <v>13</v>
      </c>
      <c r="B19" s="71"/>
      <c r="C19" s="1"/>
      <c r="D19" s="1"/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80">
        <v>14</v>
      </c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8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4:F31 A32:F64732 C1:F2 V1:EV64732 A1:B31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C1:F64732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C1:F64732">
    <cfRule type="cellIs" priority="15" dxfId="605" operator="equal" stopIfTrue="1">
      <formula>"-"</formula>
    </cfRule>
  </conditionalFormatting>
  <conditionalFormatting sqref="V1:EV64732 A1:F64732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:D64732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U19" sqref="U19"/>
    </sheetView>
  </sheetViews>
  <sheetFormatPr defaultColWidth="9.140625" defaultRowHeight="18" customHeight="1"/>
  <cols>
    <col min="1" max="1" width="6.00390625" style="63" bestFit="1" customWidth="1"/>
    <col min="2" max="2" width="7.57421875" style="63" customWidth="1"/>
    <col min="3" max="3" width="22.7109375" style="63" customWidth="1"/>
    <col min="4" max="4" width="22.57421875" style="63" customWidth="1"/>
    <col min="5" max="19" width="4.8515625" style="63" customWidth="1"/>
    <col min="20" max="20" width="11.8515625" style="63" customWidth="1"/>
    <col min="21" max="21" width="9.57421875" style="76" customWidth="1"/>
    <col min="22" max="16384" width="9.140625" style="63" customWidth="1"/>
  </cols>
  <sheetData>
    <row r="1" spans="1:21" s="62" customFormat="1" ht="22.5" customHeight="1">
      <c r="A1" s="138" t="s">
        <v>32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1" customHeight="1">
      <c r="A2" s="140" t="s">
        <v>39</v>
      </c>
      <c r="B2" s="140"/>
      <c r="C2" s="141" t="s">
        <v>47</v>
      </c>
      <c r="D2" s="142"/>
      <c r="E2" s="145" t="s">
        <v>45</v>
      </c>
      <c r="F2" s="146"/>
      <c r="G2" s="147" t="s">
        <v>48</v>
      </c>
      <c r="H2" s="147"/>
      <c r="I2" s="147"/>
      <c r="J2" s="147"/>
      <c r="K2" s="147"/>
      <c r="L2" s="148"/>
      <c r="M2" s="149" t="s">
        <v>4</v>
      </c>
      <c r="N2" s="149"/>
      <c r="O2" s="150">
        <v>0.5625</v>
      </c>
      <c r="P2" s="150"/>
      <c r="Q2" s="150"/>
      <c r="R2" s="149" t="s">
        <v>2</v>
      </c>
      <c r="S2" s="149"/>
      <c r="T2" s="127" t="s">
        <v>50</v>
      </c>
      <c r="U2" s="127"/>
    </row>
    <row r="3" spans="1:21" ht="21" customHeight="1">
      <c r="A3" s="140"/>
      <c r="B3" s="140"/>
      <c r="C3" s="143"/>
      <c r="D3" s="144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ht="21" customHeight="1">
      <c r="A4" s="131" t="s">
        <v>3</v>
      </c>
      <c r="B4" s="131"/>
      <c r="C4" s="132" t="s">
        <v>209</v>
      </c>
      <c r="D4" s="133"/>
      <c r="E4" s="128" t="s">
        <v>321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s="65" customFormat="1" ht="18" customHeight="1">
      <c r="A5" s="131"/>
      <c r="B5" s="131"/>
      <c r="C5" s="134"/>
      <c r="D5" s="135"/>
      <c r="E5" s="115" t="s">
        <v>14</v>
      </c>
      <c r="F5" s="116"/>
      <c r="G5" s="114" t="s">
        <v>15</v>
      </c>
      <c r="H5" s="114"/>
      <c r="I5" s="114" t="s">
        <v>16</v>
      </c>
      <c r="J5" s="114"/>
      <c r="K5" s="126" t="s">
        <v>17</v>
      </c>
      <c r="L5" s="126"/>
      <c r="M5" s="136" t="s">
        <v>18</v>
      </c>
      <c r="N5" s="122" t="s">
        <v>19</v>
      </c>
      <c r="O5" s="122"/>
      <c r="P5" s="122" t="s">
        <v>20</v>
      </c>
      <c r="Q5" s="122"/>
      <c r="R5" s="122" t="s">
        <v>21</v>
      </c>
      <c r="S5" s="122"/>
      <c r="T5" s="82" t="s">
        <v>22</v>
      </c>
      <c r="U5" s="124" t="s">
        <v>10</v>
      </c>
    </row>
    <row r="6" spans="1:21" s="65" customFormat="1" ht="18" customHeight="1">
      <c r="A6" s="66" t="s">
        <v>5</v>
      </c>
      <c r="B6" s="80" t="s">
        <v>33</v>
      </c>
      <c r="C6" s="80" t="s">
        <v>6</v>
      </c>
      <c r="D6" s="80" t="s">
        <v>7</v>
      </c>
      <c r="E6" s="115" t="s">
        <v>11</v>
      </c>
      <c r="F6" s="116"/>
      <c r="G6" s="114" t="s">
        <v>11</v>
      </c>
      <c r="H6" s="114"/>
      <c r="I6" s="114" t="s">
        <v>11</v>
      </c>
      <c r="J6" s="114"/>
      <c r="K6" s="126" t="s">
        <v>11</v>
      </c>
      <c r="L6" s="126"/>
      <c r="M6" s="137"/>
      <c r="N6" s="122" t="s">
        <v>11</v>
      </c>
      <c r="O6" s="122"/>
      <c r="P6" s="122" t="s">
        <v>11</v>
      </c>
      <c r="Q6" s="122"/>
      <c r="R6" s="122" t="s">
        <v>11</v>
      </c>
      <c r="S6" s="122"/>
      <c r="T6" s="82" t="s">
        <v>11</v>
      </c>
      <c r="U6" s="125"/>
    </row>
    <row r="7" spans="1:21" s="65" customFormat="1" ht="18" customHeight="1">
      <c r="A7" s="80">
        <v>1</v>
      </c>
      <c r="B7" s="93"/>
      <c r="C7" s="93" t="s">
        <v>309</v>
      </c>
      <c r="D7" s="93"/>
      <c r="E7" s="118"/>
      <c r="F7" s="119"/>
      <c r="G7" s="118"/>
      <c r="H7" s="119"/>
      <c r="I7" s="120"/>
      <c r="J7" s="120"/>
      <c r="K7" s="121"/>
      <c r="L7" s="121"/>
      <c r="M7" s="68"/>
      <c r="N7" s="110"/>
      <c r="O7" s="111"/>
      <c r="P7" s="151"/>
      <c r="Q7" s="151"/>
      <c r="R7" s="151"/>
      <c r="S7" s="151"/>
      <c r="T7" s="69"/>
      <c r="U7" s="70"/>
    </row>
    <row r="8" spans="1:21" s="65" customFormat="1" ht="18" customHeight="1">
      <c r="A8" s="80">
        <v>2</v>
      </c>
      <c r="B8" s="83">
        <v>93</v>
      </c>
      <c r="C8" s="1" t="s">
        <v>206</v>
      </c>
      <c r="D8" s="89" t="s">
        <v>207</v>
      </c>
      <c r="E8" s="118">
        <v>13.25</v>
      </c>
      <c r="F8" s="119"/>
      <c r="G8" s="118">
        <v>13.98</v>
      </c>
      <c r="H8" s="119"/>
      <c r="I8" s="120" t="s">
        <v>351</v>
      </c>
      <c r="J8" s="120"/>
      <c r="K8" s="121">
        <v>13.98</v>
      </c>
      <c r="L8" s="121"/>
      <c r="M8" s="68">
        <v>1</v>
      </c>
      <c r="N8" s="110">
        <v>14.21</v>
      </c>
      <c r="O8" s="111"/>
      <c r="P8" s="151" t="s">
        <v>351</v>
      </c>
      <c r="Q8" s="151"/>
      <c r="R8" s="151">
        <v>14.79</v>
      </c>
      <c r="S8" s="151"/>
      <c r="T8" s="69">
        <v>14.79</v>
      </c>
      <c r="U8" s="70">
        <v>1</v>
      </c>
    </row>
    <row r="9" spans="1:21" s="65" customFormat="1" ht="18" customHeight="1">
      <c r="A9" s="80">
        <v>3</v>
      </c>
      <c r="B9" s="83">
        <v>105</v>
      </c>
      <c r="C9" s="1" t="s">
        <v>203</v>
      </c>
      <c r="D9" s="89" t="s">
        <v>51</v>
      </c>
      <c r="E9" s="118">
        <v>11.67</v>
      </c>
      <c r="F9" s="119"/>
      <c r="G9" s="120">
        <v>12.13</v>
      </c>
      <c r="H9" s="120"/>
      <c r="I9" s="120">
        <v>12.16</v>
      </c>
      <c r="J9" s="120"/>
      <c r="K9" s="121">
        <v>12.16</v>
      </c>
      <c r="L9" s="121"/>
      <c r="M9" s="68">
        <v>2</v>
      </c>
      <c r="N9" s="110">
        <v>11.93</v>
      </c>
      <c r="O9" s="111"/>
      <c r="P9" s="151" t="s">
        <v>351</v>
      </c>
      <c r="Q9" s="151"/>
      <c r="R9" s="151" t="s">
        <v>351</v>
      </c>
      <c r="S9" s="151"/>
      <c r="T9" s="69">
        <v>12.16</v>
      </c>
      <c r="U9" s="70">
        <v>2</v>
      </c>
    </row>
    <row r="10" spans="1:21" s="65" customFormat="1" ht="18" customHeight="1">
      <c r="A10" s="80">
        <v>4</v>
      </c>
      <c r="B10" s="83">
        <v>189</v>
      </c>
      <c r="C10" s="1" t="s">
        <v>208</v>
      </c>
      <c r="D10" s="89" t="s">
        <v>51</v>
      </c>
      <c r="E10" s="118">
        <v>6.96</v>
      </c>
      <c r="F10" s="119"/>
      <c r="G10" s="120">
        <v>5.15</v>
      </c>
      <c r="H10" s="120"/>
      <c r="I10" s="120">
        <v>6.54</v>
      </c>
      <c r="J10" s="120"/>
      <c r="K10" s="121">
        <v>6.96</v>
      </c>
      <c r="L10" s="121"/>
      <c r="M10" s="68">
        <v>4</v>
      </c>
      <c r="N10" s="110">
        <v>7.2</v>
      </c>
      <c r="O10" s="111"/>
      <c r="P10" s="151">
        <v>6.76</v>
      </c>
      <c r="Q10" s="151"/>
      <c r="R10" s="151">
        <v>6.82</v>
      </c>
      <c r="S10" s="151"/>
      <c r="T10" s="69">
        <v>7.2</v>
      </c>
      <c r="U10" s="70">
        <v>4</v>
      </c>
    </row>
    <row r="11" spans="1:21" s="65" customFormat="1" ht="18" customHeight="1">
      <c r="A11" s="80">
        <v>5</v>
      </c>
      <c r="B11" s="83">
        <v>203</v>
      </c>
      <c r="C11" s="1" t="s">
        <v>204</v>
      </c>
      <c r="D11" s="89" t="s">
        <v>51</v>
      </c>
      <c r="E11" s="118">
        <v>8.62</v>
      </c>
      <c r="F11" s="119"/>
      <c r="G11" s="120">
        <v>8.07</v>
      </c>
      <c r="H11" s="120"/>
      <c r="I11" s="120" t="s">
        <v>351</v>
      </c>
      <c r="J11" s="120"/>
      <c r="K11" s="121">
        <v>8.62</v>
      </c>
      <c r="L11" s="121"/>
      <c r="M11" s="68">
        <v>3</v>
      </c>
      <c r="N11" s="110">
        <v>8.05</v>
      </c>
      <c r="O11" s="111"/>
      <c r="P11" s="151">
        <v>7.77</v>
      </c>
      <c r="Q11" s="151"/>
      <c r="R11" s="151">
        <v>8.04</v>
      </c>
      <c r="S11" s="151"/>
      <c r="T11" s="69">
        <v>8.62</v>
      </c>
      <c r="U11" s="70">
        <v>3</v>
      </c>
    </row>
    <row r="12" spans="1:21" s="65" customFormat="1" ht="18" customHeight="1">
      <c r="A12" s="80">
        <v>6</v>
      </c>
      <c r="B12" s="93"/>
      <c r="C12" s="93"/>
      <c r="D12" s="93"/>
      <c r="E12" s="118"/>
      <c r="F12" s="119"/>
      <c r="G12" s="120"/>
      <c r="H12" s="120"/>
      <c r="I12" s="120"/>
      <c r="J12" s="120"/>
      <c r="K12" s="121"/>
      <c r="L12" s="121"/>
      <c r="M12" s="68"/>
      <c r="N12" s="110"/>
      <c r="O12" s="111"/>
      <c r="P12" s="151"/>
      <c r="Q12" s="151"/>
      <c r="R12" s="151"/>
      <c r="S12" s="151"/>
      <c r="T12" s="69"/>
      <c r="U12" s="70"/>
    </row>
    <row r="13" spans="1:21" s="65" customFormat="1" ht="18" customHeight="1">
      <c r="A13" s="80">
        <v>7</v>
      </c>
      <c r="B13" s="71"/>
      <c r="C13" s="1" t="s">
        <v>310</v>
      </c>
      <c r="D13" s="80"/>
      <c r="E13" s="118"/>
      <c r="F13" s="119"/>
      <c r="G13" s="120"/>
      <c r="H13" s="120"/>
      <c r="I13" s="120"/>
      <c r="J13" s="120"/>
      <c r="K13" s="121"/>
      <c r="L13" s="121"/>
      <c r="M13" s="68"/>
      <c r="N13" s="110"/>
      <c r="O13" s="111"/>
      <c r="P13" s="151"/>
      <c r="Q13" s="151"/>
      <c r="R13" s="151"/>
      <c r="S13" s="151"/>
      <c r="T13" s="69"/>
      <c r="U13" s="70"/>
    </row>
    <row r="14" spans="1:21" s="65" customFormat="1" ht="18" customHeight="1">
      <c r="A14" s="80">
        <v>8</v>
      </c>
      <c r="B14" s="88">
        <v>305</v>
      </c>
      <c r="C14" s="1" t="s">
        <v>238</v>
      </c>
      <c r="D14" s="89" t="s">
        <v>51</v>
      </c>
      <c r="E14" s="118" t="s">
        <v>351</v>
      </c>
      <c r="F14" s="119"/>
      <c r="G14" s="120">
        <v>9.75</v>
      </c>
      <c r="H14" s="120"/>
      <c r="I14" s="120">
        <v>10.02</v>
      </c>
      <c r="J14" s="120"/>
      <c r="K14" s="121">
        <v>10.02</v>
      </c>
      <c r="L14" s="121"/>
      <c r="M14" s="68">
        <v>1</v>
      </c>
      <c r="N14" s="110" t="s">
        <v>351</v>
      </c>
      <c r="O14" s="111"/>
      <c r="P14" s="151">
        <v>10.34</v>
      </c>
      <c r="Q14" s="151"/>
      <c r="R14" s="151">
        <v>10.47</v>
      </c>
      <c r="S14" s="151"/>
      <c r="T14" s="69">
        <v>10.47</v>
      </c>
      <c r="U14" s="70">
        <v>1</v>
      </c>
    </row>
    <row r="15" spans="1:21" s="65" customFormat="1" ht="18" customHeight="1">
      <c r="A15" s="80">
        <v>9</v>
      </c>
      <c r="B15" s="93"/>
      <c r="C15" s="93"/>
      <c r="D15" s="93"/>
      <c r="E15" s="118"/>
      <c r="F15" s="119"/>
      <c r="G15" s="120"/>
      <c r="H15" s="120"/>
      <c r="I15" s="120"/>
      <c r="J15" s="120"/>
      <c r="K15" s="121"/>
      <c r="L15" s="121"/>
      <c r="M15" s="68"/>
      <c r="N15" s="110"/>
      <c r="O15" s="111"/>
      <c r="P15" s="151"/>
      <c r="Q15" s="151"/>
      <c r="R15" s="151"/>
      <c r="S15" s="151"/>
      <c r="T15" s="69"/>
      <c r="U15" s="70"/>
    </row>
    <row r="16" spans="1:21" s="65" customFormat="1" ht="18" customHeight="1">
      <c r="A16" s="80">
        <v>10</v>
      </c>
      <c r="B16" s="71"/>
      <c r="C16" s="1" t="s">
        <v>311</v>
      </c>
      <c r="D16" s="1"/>
      <c r="E16" s="118"/>
      <c r="F16" s="119"/>
      <c r="G16" s="120"/>
      <c r="H16" s="120"/>
      <c r="I16" s="120"/>
      <c r="J16" s="120"/>
      <c r="K16" s="121"/>
      <c r="L16" s="121"/>
      <c r="M16" s="68"/>
      <c r="N16" s="110"/>
      <c r="O16" s="111"/>
      <c r="P16" s="151"/>
      <c r="Q16" s="151"/>
      <c r="R16" s="151"/>
      <c r="S16" s="151"/>
      <c r="T16" s="69"/>
      <c r="U16" s="70"/>
    </row>
    <row r="17" spans="1:21" s="65" customFormat="1" ht="18" customHeight="1">
      <c r="A17" s="80">
        <v>11</v>
      </c>
      <c r="B17" s="71">
        <v>25</v>
      </c>
      <c r="C17" s="1" t="s">
        <v>258</v>
      </c>
      <c r="D17" s="80" t="s">
        <v>259</v>
      </c>
      <c r="E17" s="118">
        <v>9.16</v>
      </c>
      <c r="F17" s="119"/>
      <c r="G17" s="120">
        <v>8.93</v>
      </c>
      <c r="H17" s="120"/>
      <c r="I17" s="120">
        <v>9.16</v>
      </c>
      <c r="J17" s="120"/>
      <c r="K17" s="121">
        <v>9.16</v>
      </c>
      <c r="L17" s="121"/>
      <c r="M17" s="68">
        <v>2</v>
      </c>
      <c r="N17" s="110">
        <v>9.02</v>
      </c>
      <c r="O17" s="111"/>
      <c r="P17" s="151">
        <v>9.18</v>
      </c>
      <c r="Q17" s="151"/>
      <c r="R17" s="151">
        <v>9.57</v>
      </c>
      <c r="S17" s="151"/>
      <c r="T17" s="69">
        <v>9.57</v>
      </c>
      <c r="U17" s="70">
        <v>2</v>
      </c>
    </row>
    <row r="18" spans="1:21" s="65" customFormat="1" ht="18" customHeight="1">
      <c r="A18" s="80">
        <v>12</v>
      </c>
      <c r="B18" s="71">
        <v>317</v>
      </c>
      <c r="C18" s="1" t="s">
        <v>260</v>
      </c>
      <c r="D18" s="80" t="s">
        <v>51</v>
      </c>
      <c r="E18" s="118">
        <v>9.81</v>
      </c>
      <c r="F18" s="119"/>
      <c r="G18" s="120" t="s">
        <v>351</v>
      </c>
      <c r="H18" s="120"/>
      <c r="I18" s="120">
        <v>10.11</v>
      </c>
      <c r="J18" s="120"/>
      <c r="K18" s="121">
        <v>10.11</v>
      </c>
      <c r="L18" s="121"/>
      <c r="M18" s="68">
        <v>1</v>
      </c>
      <c r="N18" s="110" t="s">
        <v>351</v>
      </c>
      <c r="O18" s="111"/>
      <c r="P18" s="151" t="s">
        <v>351</v>
      </c>
      <c r="Q18" s="151"/>
      <c r="R18" s="151" t="s">
        <v>351</v>
      </c>
      <c r="S18" s="151"/>
      <c r="T18" s="69">
        <v>10.11</v>
      </c>
      <c r="U18" s="70">
        <v>1</v>
      </c>
    </row>
    <row r="19" spans="1:21" s="65" customFormat="1" ht="18" customHeight="1">
      <c r="A19" s="80">
        <v>13</v>
      </c>
      <c r="B19" s="71"/>
      <c r="C19" s="1"/>
      <c r="D19" s="1"/>
      <c r="E19" s="118"/>
      <c r="F19" s="119"/>
      <c r="G19" s="120"/>
      <c r="H19" s="120"/>
      <c r="I19" s="120"/>
      <c r="J19" s="120"/>
      <c r="K19" s="121"/>
      <c r="L19" s="121"/>
      <c r="M19" s="68"/>
      <c r="N19" s="110"/>
      <c r="O19" s="111"/>
      <c r="P19" s="151"/>
      <c r="Q19" s="151"/>
      <c r="R19" s="151"/>
      <c r="S19" s="151"/>
      <c r="T19" s="69"/>
      <c r="U19" s="70"/>
    </row>
    <row r="20" spans="1:21" s="65" customFormat="1" ht="18" customHeight="1">
      <c r="A20" s="80">
        <v>14</v>
      </c>
      <c r="B20" s="71"/>
      <c r="C20" s="1"/>
      <c r="D20" s="1"/>
      <c r="E20" s="118"/>
      <c r="F20" s="119"/>
      <c r="G20" s="120"/>
      <c r="H20" s="120"/>
      <c r="I20" s="120"/>
      <c r="J20" s="120"/>
      <c r="K20" s="121"/>
      <c r="L20" s="121"/>
      <c r="M20" s="68"/>
      <c r="N20" s="110"/>
      <c r="O20" s="111"/>
      <c r="P20" s="151"/>
      <c r="Q20" s="151"/>
      <c r="R20" s="151"/>
      <c r="S20" s="151"/>
      <c r="T20" s="69"/>
      <c r="U20" s="70"/>
    </row>
    <row r="21" spans="1:21" s="65" customFormat="1" ht="18" customHeight="1">
      <c r="A21" s="80">
        <v>15</v>
      </c>
      <c r="B21" s="71"/>
      <c r="C21" s="1"/>
      <c r="D21" s="1"/>
      <c r="E21" s="118"/>
      <c r="F21" s="119"/>
      <c r="G21" s="120"/>
      <c r="H21" s="120"/>
      <c r="I21" s="120"/>
      <c r="J21" s="120"/>
      <c r="K21" s="121"/>
      <c r="L21" s="121"/>
      <c r="M21" s="68"/>
      <c r="N21" s="110"/>
      <c r="O21" s="111"/>
      <c r="P21" s="151"/>
      <c r="Q21" s="151"/>
      <c r="R21" s="151"/>
      <c r="S21" s="151"/>
      <c r="T21" s="69"/>
      <c r="U21" s="70"/>
    </row>
    <row r="22" spans="1:21" s="65" customFormat="1" ht="18" customHeight="1">
      <c r="A22" s="80">
        <v>16</v>
      </c>
      <c r="B22" s="71"/>
      <c r="C22" s="1"/>
      <c r="D22" s="1"/>
      <c r="E22" s="118"/>
      <c r="F22" s="119"/>
      <c r="G22" s="120"/>
      <c r="H22" s="120"/>
      <c r="I22" s="120"/>
      <c r="J22" s="120"/>
      <c r="K22" s="121"/>
      <c r="L22" s="121"/>
      <c r="M22" s="68"/>
      <c r="N22" s="110"/>
      <c r="O22" s="111"/>
      <c r="P22" s="151"/>
      <c r="Q22" s="151"/>
      <c r="R22" s="151"/>
      <c r="S22" s="151"/>
      <c r="T22" s="69"/>
      <c r="U22" s="70"/>
    </row>
    <row r="23" spans="1:21" s="72" customFormat="1" ht="18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s="65" customFormat="1" ht="18" customHeight="1">
      <c r="A24" s="114" t="s">
        <v>35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 t="s">
        <v>46</v>
      </c>
      <c r="T24" s="114"/>
      <c r="U24" s="114"/>
    </row>
    <row r="25" spans="1:21" s="65" customFormat="1" ht="18" customHeight="1">
      <c r="A25" s="80" t="s">
        <v>36</v>
      </c>
      <c r="B25" s="80" t="s">
        <v>12</v>
      </c>
      <c r="C25" s="80" t="s">
        <v>6</v>
      </c>
      <c r="D25" s="80" t="s">
        <v>7</v>
      </c>
      <c r="E25" s="115" t="s">
        <v>37</v>
      </c>
      <c r="F25" s="116"/>
      <c r="G25" s="80" t="s">
        <v>36</v>
      </c>
      <c r="H25" s="80" t="s">
        <v>12</v>
      </c>
      <c r="I25" s="114"/>
      <c r="J25" s="114"/>
      <c r="K25" s="114"/>
      <c r="L25" s="114"/>
      <c r="M25" s="117" t="s">
        <v>7</v>
      </c>
      <c r="N25" s="117"/>
      <c r="O25" s="117"/>
      <c r="P25" s="117"/>
      <c r="Q25" s="117" t="s">
        <v>37</v>
      </c>
      <c r="R25" s="117"/>
      <c r="S25" s="117"/>
      <c r="T25" s="117"/>
      <c r="U25" s="117"/>
    </row>
    <row r="26" spans="1:21" s="65" customFormat="1" ht="18" customHeight="1">
      <c r="A26" s="73">
        <v>1</v>
      </c>
      <c r="B26" s="74"/>
      <c r="C26" s="75"/>
      <c r="D26" s="75"/>
      <c r="E26" s="110"/>
      <c r="F26" s="111"/>
      <c r="G26" s="81">
        <v>9</v>
      </c>
      <c r="H26" s="80"/>
      <c r="I26" s="112"/>
      <c r="J26" s="112"/>
      <c r="K26" s="112"/>
      <c r="L26" s="112"/>
      <c r="M26" s="112"/>
      <c r="N26" s="112"/>
      <c r="O26" s="112"/>
      <c r="P26" s="112"/>
      <c r="Q26" s="109"/>
      <c r="R26" s="109"/>
      <c r="S26" s="117"/>
      <c r="T26" s="117"/>
      <c r="U26" s="117"/>
    </row>
    <row r="27" spans="1:21" s="65" customFormat="1" ht="18" customHeight="1">
      <c r="A27" s="81">
        <v>2</v>
      </c>
      <c r="B27" s="74"/>
      <c r="C27" s="75"/>
      <c r="D27" s="75"/>
      <c r="E27" s="110"/>
      <c r="F27" s="111"/>
      <c r="G27" s="81">
        <v>10</v>
      </c>
      <c r="H27" s="80"/>
      <c r="I27" s="112"/>
      <c r="J27" s="112"/>
      <c r="K27" s="112"/>
      <c r="L27" s="112"/>
      <c r="M27" s="112"/>
      <c r="N27" s="112"/>
      <c r="O27" s="112"/>
      <c r="P27" s="112"/>
      <c r="Q27" s="109"/>
      <c r="R27" s="109"/>
      <c r="S27" s="117"/>
      <c r="T27" s="117"/>
      <c r="U27" s="117"/>
    </row>
    <row r="28" spans="1:21" s="65" customFormat="1" ht="18" customHeight="1">
      <c r="A28" s="81">
        <v>3</v>
      </c>
      <c r="B28" s="74"/>
      <c r="C28" s="75"/>
      <c r="D28" s="75"/>
      <c r="E28" s="110"/>
      <c r="F28" s="111"/>
      <c r="G28" s="81">
        <v>11</v>
      </c>
      <c r="H28" s="80"/>
      <c r="I28" s="112"/>
      <c r="J28" s="112"/>
      <c r="K28" s="112"/>
      <c r="L28" s="112"/>
      <c r="M28" s="112"/>
      <c r="N28" s="112"/>
      <c r="O28" s="112"/>
      <c r="P28" s="112"/>
      <c r="Q28" s="109"/>
      <c r="R28" s="109"/>
      <c r="S28" s="117"/>
      <c r="T28" s="117"/>
      <c r="U28" s="117"/>
    </row>
    <row r="29" spans="1:21" s="65" customFormat="1" ht="18" customHeight="1">
      <c r="A29" s="81">
        <v>4</v>
      </c>
      <c r="B29" s="74"/>
      <c r="C29" s="75"/>
      <c r="D29" s="75"/>
      <c r="E29" s="110"/>
      <c r="F29" s="111"/>
      <c r="G29" s="81">
        <v>12</v>
      </c>
      <c r="H29" s="80"/>
      <c r="I29" s="112"/>
      <c r="J29" s="112"/>
      <c r="K29" s="112"/>
      <c r="L29" s="112"/>
      <c r="M29" s="112"/>
      <c r="N29" s="112"/>
      <c r="O29" s="112"/>
      <c r="P29" s="112"/>
      <c r="Q29" s="109"/>
      <c r="R29" s="109"/>
      <c r="S29" s="117"/>
      <c r="T29" s="117"/>
      <c r="U29" s="117"/>
    </row>
    <row r="30" spans="1:21" s="65" customFormat="1" ht="18" customHeight="1">
      <c r="A30" s="81">
        <v>5</v>
      </c>
      <c r="B30" s="74"/>
      <c r="C30" s="75"/>
      <c r="D30" s="75"/>
      <c r="E30" s="110"/>
      <c r="F30" s="111"/>
      <c r="G30" s="81">
        <v>13</v>
      </c>
      <c r="H30" s="80"/>
      <c r="I30" s="112"/>
      <c r="J30" s="112"/>
      <c r="K30" s="112"/>
      <c r="L30" s="112"/>
      <c r="M30" s="112"/>
      <c r="N30" s="112"/>
      <c r="O30" s="112"/>
      <c r="P30" s="112"/>
      <c r="Q30" s="109"/>
      <c r="R30" s="109"/>
      <c r="S30" s="117"/>
      <c r="T30" s="117"/>
      <c r="U30" s="117"/>
    </row>
    <row r="31" spans="1:21" s="65" customFormat="1" ht="18" customHeight="1">
      <c r="A31" s="81">
        <v>6</v>
      </c>
      <c r="B31" s="74"/>
      <c r="C31" s="75"/>
      <c r="D31" s="75"/>
      <c r="E31" s="110"/>
      <c r="F31" s="111"/>
      <c r="G31" s="81">
        <v>14</v>
      </c>
      <c r="H31" s="80"/>
      <c r="I31" s="112"/>
      <c r="J31" s="112"/>
      <c r="K31" s="112"/>
      <c r="L31" s="112"/>
      <c r="M31" s="112"/>
      <c r="N31" s="112"/>
      <c r="O31" s="112"/>
      <c r="P31" s="112"/>
      <c r="Q31" s="109"/>
      <c r="R31" s="109"/>
      <c r="S31" s="109" t="s">
        <v>31</v>
      </c>
      <c r="T31" s="109"/>
      <c r="U31" s="109"/>
    </row>
    <row r="32" spans="1:21" s="65" customFormat="1" ht="18" customHeight="1">
      <c r="A32" s="81">
        <v>7</v>
      </c>
      <c r="B32" s="74"/>
      <c r="C32" s="75"/>
      <c r="D32" s="75"/>
      <c r="E32" s="110"/>
      <c r="F32" s="111"/>
      <c r="G32" s="81">
        <v>15</v>
      </c>
      <c r="H32" s="80"/>
      <c r="I32" s="112"/>
      <c r="J32" s="112"/>
      <c r="K32" s="112"/>
      <c r="L32" s="112"/>
      <c r="M32" s="112"/>
      <c r="N32" s="112"/>
      <c r="O32" s="112"/>
      <c r="P32" s="112"/>
      <c r="Q32" s="109"/>
      <c r="R32" s="109"/>
      <c r="S32" s="109"/>
      <c r="T32" s="109"/>
      <c r="U32" s="109"/>
    </row>
    <row r="33" spans="1:21" s="65" customFormat="1" ht="18" customHeight="1">
      <c r="A33" s="81">
        <v>8</v>
      </c>
      <c r="B33" s="74"/>
      <c r="C33" s="75"/>
      <c r="D33" s="75"/>
      <c r="E33" s="110"/>
      <c r="F33" s="111"/>
      <c r="G33" s="81">
        <v>16</v>
      </c>
      <c r="H33" s="80"/>
      <c r="I33" s="112"/>
      <c r="J33" s="112"/>
      <c r="K33" s="112"/>
      <c r="L33" s="112"/>
      <c r="M33" s="112"/>
      <c r="N33" s="112"/>
      <c r="O33" s="112"/>
      <c r="P33" s="112"/>
      <c r="Q33" s="109"/>
      <c r="R33" s="109"/>
      <c r="S33" s="109"/>
      <c r="T33" s="109"/>
      <c r="U33" s="109"/>
    </row>
  </sheetData>
  <sheetProtection/>
  <mergeCells count="185">
    <mergeCell ref="A1:D1"/>
    <mergeCell ref="E1:M1"/>
    <mergeCell ref="N1:U1"/>
    <mergeCell ref="A2:B3"/>
    <mergeCell ref="C2:D3"/>
    <mergeCell ref="E2:F2"/>
    <mergeCell ref="G2:L2"/>
    <mergeCell ref="M2:N2"/>
    <mergeCell ref="O2:Q2"/>
    <mergeCell ref="R2:S2"/>
    <mergeCell ref="T2:U2"/>
    <mergeCell ref="E3:U3"/>
    <mergeCell ref="A4:B5"/>
    <mergeCell ref="C4:D5"/>
    <mergeCell ref="E4:U4"/>
    <mergeCell ref="E5:F5"/>
    <mergeCell ref="G5:H5"/>
    <mergeCell ref="I5:J5"/>
    <mergeCell ref="K5:L5"/>
    <mergeCell ref="M5:M6"/>
    <mergeCell ref="E6:F6"/>
    <mergeCell ref="G6:H6"/>
    <mergeCell ref="I6:J6"/>
    <mergeCell ref="K6:L6"/>
    <mergeCell ref="N6:O6"/>
    <mergeCell ref="P6:Q6"/>
    <mergeCell ref="P7:Q7"/>
    <mergeCell ref="R7:S7"/>
    <mergeCell ref="N5:O5"/>
    <mergeCell ref="P5:Q5"/>
    <mergeCell ref="R5:S5"/>
    <mergeCell ref="U5:U6"/>
    <mergeCell ref="I8:J8"/>
    <mergeCell ref="K8:L8"/>
    <mergeCell ref="N8:O8"/>
    <mergeCell ref="P8:Q8"/>
    <mergeCell ref="R6:S6"/>
    <mergeCell ref="E7:F7"/>
    <mergeCell ref="G7:H7"/>
    <mergeCell ref="I7:J7"/>
    <mergeCell ref="K7:L7"/>
    <mergeCell ref="N7:O7"/>
    <mergeCell ref="R8:S8"/>
    <mergeCell ref="E9:F9"/>
    <mergeCell ref="G9:H9"/>
    <mergeCell ref="I9:J9"/>
    <mergeCell ref="K9:L9"/>
    <mergeCell ref="N9:O9"/>
    <mergeCell ref="P9:Q9"/>
    <mergeCell ref="R9:S9"/>
    <mergeCell ref="E8:F8"/>
    <mergeCell ref="G8:H8"/>
    <mergeCell ref="P11:Q11"/>
    <mergeCell ref="R11:S11"/>
    <mergeCell ref="E10:F10"/>
    <mergeCell ref="G10:H10"/>
    <mergeCell ref="I10:J10"/>
    <mergeCell ref="K10:L10"/>
    <mergeCell ref="N10:O10"/>
    <mergeCell ref="P10:Q10"/>
    <mergeCell ref="I12:J12"/>
    <mergeCell ref="K12:L12"/>
    <mergeCell ref="N12:O12"/>
    <mergeCell ref="P12:Q12"/>
    <mergeCell ref="R10:S10"/>
    <mergeCell ref="E11:F11"/>
    <mergeCell ref="G11:H11"/>
    <mergeCell ref="I11:J11"/>
    <mergeCell ref="K11:L11"/>
    <mergeCell ref="N11:O11"/>
    <mergeCell ref="R12:S12"/>
    <mergeCell ref="E13:F13"/>
    <mergeCell ref="G13:H13"/>
    <mergeCell ref="I13:J13"/>
    <mergeCell ref="K13:L13"/>
    <mergeCell ref="N13:O13"/>
    <mergeCell ref="P13:Q13"/>
    <mergeCell ref="R13:S13"/>
    <mergeCell ref="E12:F12"/>
    <mergeCell ref="G12:H12"/>
    <mergeCell ref="P15:Q15"/>
    <mergeCell ref="R15:S15"/>
    <mergeCell ref="E14:F14"/>
    <mergeCell ref="G14:H14"/>
    <mergeCell ref="I14:J14"/>
    <mergeCell ref="K14:L14"/>
    <mergeCell ref="N14:O14"/>
    <mergeCell ref="P14:Q14"/>
    <mergeCell ref="I16:J16"/>
    <mergeCell ref="K16:L16"/>
    <mergeCell ref="N16:O16"/>
    <mergeCell ref="P16:Q16"/>
    <mergeCell ref="R14:S14"/>
    <mergeCell ref="E15:F15"/>
    <mergeCell ref="G15:H15"/>
    <mergeCell ref="I15:J15"/>
    <mergeCell ref="K15:L15"/>
    <mergeCell ref="N15:O15"/>
    <mergeCell ref="R16:S16"/>
    <mergeCell ref="E17:F17"/>
    <mergeCell ref="G17:H17"/>
    <mergeCell ref="I17:J17"/>
    <mergeCell ref="K17:L17"/>
    <mergeCell ref="N17:O17"/>
    <mergeCell ref="P17:Q17"/>
    <mergeCell ref="R17:S17"/>
    <mergeCell ref="E16:F16"/>
    <mergeCell ref="G16:H16"/>
    <mergeCell ref="P19:Q19"/>
    <mergeCell ref="R19:S19"/>
    <mergeCell ref="E18:F18"/>
    <mergeCell ref="G18:H18"/>
    <mergeCell ref="I18:J18"/>
    <mergeCell ref="K18:L18"/>
    <mergeCell ref="N18:O18"/>
    <mergeCell ref="P18:Q18"/>
    <mergeCell ref="I20:J20"/>
    <mergeCell ref="K20:L20"/>
    <mergeCell ref="N20:O20"/>
    <mergeCell ref="P20:Q20"/>
    <mergeCell ref="R18:S18"/>
    <mergeCell ref="E19:F19"/>
    <mergeCell ref="G19:H19"/>
    <mergeCell ref="I19:J19"/>
    <mergeCell ref="K19:L19"/>
    <mergeCell ref="N19:O19"/>
    <mergeCell ref="R20:S20"/>
    <mergeCell ref="E21:F21"/>
    <mergeCell ref="G21:H21"/>
    <mergeCell ref="I21:J21"/>
    <mergeCell ref="K21:L21"/>
    <mergeCell ref="N21:O21"/>
    <mergeCell ref="P21:Q21"/>
    <mergeCell ref="R21:S21"/>
    <mergeCell ref="E20:F20"/>
    <mergeCell ref="G20:H20"/>
    <mergeCell ref="E22:F22"/>
    <mergeCell ref="G22:H22"/>
    <mergeCell ref="I22:J22"/>
    <mergeCell ref="K22:L22"/>
    <mergeCell ref="N22:O22"/>
    <mergeCell ref="P22:Q22"/>
    <mergeCell ref="R22:S22"/>
    <mergeCell ref="A23:U23"/>
    <mergeCell ref="A24:R24"/>
    <mergeCell ref="S24:U24"/>
    <mergeCell ref="E25:F25"/>
    <mergeCell ref="I25:L25"/>
    <mergeCell ref="M25:P25"/>
    <mergeCell ref="Q25:R25"/>
    <mergeCell ref="S25:U30"/>
    <mergeCell ref="E26:F26"/>
    <mergeCell ref="I26:L26"/>
    <mergeCell ref="M26:P26"/>
    <mergeCell ref="Q26:R26"/>
    <mergeCell ref="E27:F27"/>
    <mergeCell ref="I27:L27"/>
    <mergeCell ref="M27:P27"/>
    <mergeCell ref="Q27:R27"/>
    <mergeCell ref="E28:F28"/>
    <mergeCell ref="I28:L28"/>
    <mergeCell ref="M28:P28"/>
    <mergeCell ref="Q28:R28"/>
    <mergeCell ref="E29:F29"/>
    <mergeCell ref="I29:L29"/>
    <mergeCell ref="M29:P29"/>
    <mergeCell ref="Q29:R29"/>
    <mergeCell ref="E30:F30"/>
    <mergeCell ref="I30:L30"/>
    <mergeCell ref="M30:P30"/>
    <mergeCell ref="Q30:R30"/>
    <mergeCell ref="E31:F31"/>
    <mergeCell ref="I31:L31"/>
    <mergeCell ref="M31:P31"/>
    <mergeCell ref="Q31:R31"/>
    <mergeCell ref="S31:U31"/>
    <mergeCell ref="E32:F32"/>
    <mergeCell ref="I32:L32"/>
    <mergeCell ref="M32:P32"/>
    <mergeCell ref="Q32:R32"/>
    <mergeCell ref="S32:U33"/>
    <mergeCell ref="E33:F33"/>
    <mergeCell ref="I33:L33"/>
    <mergeCell ref="M33:P33"/>
    <mergeCell ref="Q33:R33"/>
  </mergeCells>
  <conditionalFormatting sqref="C1:F2 V1:EV64732 E14:F15 A16:F64732 A14:A15 A13:F13 B14:D14 C4:F6 E7:F12 B8:D11 A1:B6 A7:A12">
    <cfRule type="cellIs" priority="19" dxfId="604" operator="equal" stopIfTrue="1">
      <formula>"-"</formula>
    </cfRule>
    <cfRule type="cellIs" priority="20" dxfId="604" operator="equal" stopIfTrue="1">
      <formula>0</formula>
    </cfRule>
    <cfRule type="cellIs" priority="21" dxfId="604" operator="equal" stopIfTrue="1">
      <formula>"ERROR"</formula>
    </cfRule>
  </conditionalFormatting>
  <conditionalFormatting sqref="G1:U64732">
    <cfRule type="cellIs" priority="18" dxfId="605" operator="equal">
      <formula>0</formula>
    </cfRule>
  </conditionalFormatting>
  <conditionalFormatting sqref="E14:F15 C16:F64732 C13:F13 C14:D14 C1:F6 E7:F12 C8:D11">
    <cfRule type="cellIs" priority="16" dxfId="605" operator="equal" stopIfTrue="1">
      <formula>"error"</formula>
    </cfRule>
    <cfRule type="cellIs" priority="17" dxfId="605" operator="equal" stopIfTrue="1">
      <formula>0</formula>
    </cfRule>
  </conditionalFormatting>
  <conditionalFormatting sqref="E14:F15 C16:F64732 C13:F13 C14:D14 C1:F6 E7:F12 C8:D11">
    <cfRule type="cellIs" priority="15" dxfId="605" operator="equal" stopIfTrue="1">
      <formula>"-"</formula>
    </cfRule>
  </conditionalFormatting>
  <conditionalFormatting sqref="V1:EV64732 A14:A15 E14:F15 A16:F64732 A13:F13 B14:D14 A1:F6 A7:A12 E7:F12 B8:D11">
    <cfRule type="cellIs" priority="14" dxfId="605" operator="equal" stopIfTrue="1">
      <formula>FALSE</formula>
    </cfRule>
  </conditionalFormatting>
  <conditionalFormatting sqref="F24:F31">
    <cfRule type="cellIs" priority="11" dxfId="604" operator="equal" stopIfTrue="1">
      <formula>0</formula>
    </cfRule>
    <cfRule type="cellIs" priority="12" dxfId="604" operator="equal" stopIfTrue="1">
      <formula>"error"</formula>
    </cfRule>
    <cfRule type="cellIs" priority="13" dxfId="604" operator="equal" stopIfTrue="1">
      <formula>FALSE</formula>
    </cfRule>
  </conditionalFormatting>
  <conditionalFormatting sqref="F24:F31">
    <cfRule type="cellIs" priority="8" dxfId="604" operator="equal" stopIfTrue="1">
      <formula>0</formula>
    </cfRule>
    <cfRule type="cellIs" priority="9" dxfId="604" operator="equal" stopIfTrue="1">
      <formula>FALSE</formula>
    </cfRule>
    <cfRule type="cellIs" priority="10" dxfId="604" operator="equal" stopIfTrue="1">
      <formula>"error"</formula>
    </cfRule>
  </conditionalFormatting>
  <conditionalFormatting sqref="F24:F31">
    <cfRule type="cellIs" priority="5" dxfId="604" operator="equal" stopIfTrue="1">
      <formula>0</formula>
    </cfRule>
    <cfRule type="cellIs" priority="6" dxfId="604" operator="equal" stopIfTrue="1">
      <formula>"ERROR"</formula>
    </cfRule>
    <cfRule type="cellIs" priority="7" dxfId="604" operator="equal" stopIfTrue="1">
      <formula>FALSE</formula>
    </cfRule>
  </conditionalFormatting>
  <conditionalFormatting sqref="D16:D64732 D13:D14 D1:D6 D8:D11">
    <cfRule type="cellIs" priority="3" dxfId="605" operator="equal" stopIfTrue="1">
      <formula>99</formula>
    </cfRule>
    <cfRule type="cellIs" priority="4" dxfId="605" operator="equal" stopIfTrue="1">
      <formula>999</formula>
    </cfRule>
  </conditionalFormatting>
  <conditionalFormatting sqref="D24">
    <cfRule type="cellIs" priority="2" dxfId="605" operator="equal" stopIfTrue="1">
      <formula>99</formula>
    </cfRule>
  </conditionalFormatting>
  <conditionalFormatting sqref="E6:E21 E1:E3">
    <cfRule type="cellIs" priority="1" dxfId="605" operator="equal" stopIfTrue="1">
      <formula>"No Athlete Declared"</formula>
    </cfRule>
  </conditionalFormatting>
  <conditionalFormatting sqref="B65499:B65536">
    <cfRule type="duplicateValues" priority="22" dxfId="606">
      <formula>AND(COUNTIF($B$65499:$B$65536,B65499)&gt;1,NOT(ISBLANK(B65499)))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darran.williams</dc:creator>
  <cp:keywords/>
  <dc:description/>
  <cp:lastModifiedBy>Guest</cp:lastModifiedBy>
  <cp:lastPrinted>2017-05-11T14:55:37Z</cp:lastPrinted>
  <dcterms:created xsi:type="dcterms:W3CDTF">2008-09-11T14:29:53Z</dcterms:created>
  <dcterms:modified xsi:type="dcterms:W3CDTF">2017-05-15T09:44:49Z</dcterms:modified>
  <cp:category/>
  <cp:version/>
  <cp:contentType/>
  <cp:contentStatus/>
</cp:coreProperties>
</file>